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4560" activeTab="0"/>
  </bookViews>
  <sheets>
    <sheet name="Лист1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<sst xmlns="http://schemas.openxmlformats.org/spreadsheetml/2006/main" count="513" uniqueCount="282">
  <si>
    <t>АИДА - 1 (с пирамидками)</t>
  </si>
  <si>
    <t>АИДА - 2 (с прямоугольниками)</t>
  </si>
  <si>
    <t>ФАРАОН - 2 (с прямоугольниками)</t>
  </si>
  <si>
    <t>ФАРАОН - 1 (с пирамидками)</t>
  </si>
  <si>
    <t>КЛЕОПАТРА</t>
  </si>
  <si>
    <t>ЦЕЗАРЬ</t>
  </si>
  <si>
    <t>Дуб натуральный</t>
  </si>
  <si>
    <t>Дуб античный</t>
  </si>
  <si>
    <t>Дуб мореный</t>
  </si>
  <si>
    <t>ВСЕГО:</t>
  </si>
  <si>
    <t>Шпон дуба</t>
  </si>
  <si>
    <t>Массив дуба</t>
  </si>
  <si>
    <t>Коробка - 2 100 мм, шт.</t>
  </si>
  <si>
    <t>Притворная планка - 2 100 мм, шт.</t>
  </si>
  <si>
    <t>ЗАКАЗЧИК:</t>
  </si>
  <si>
    <t>Дата отгрузки:</t>
  </si>
  <si>
    <t>ЗАЯВКА</t>
  </si>
  <si>
    <t>Дата:</t>
  </si>
  <si>
    <t>месяц</t>
  </si>
  <si>
    <t>день</t>
  </si>
  <si>
    <t>год</t>
  </si>
  <si>
    <t>№</t>
  </si>
  <si>
    <t>ХХХ.</t>
  </si>
  <si>
    <t>ХХ.</t>
  </si>
  <si>
    <t>ХХ</t>
  </si>
  <si>
    <t>ШИФР ПОЛОТЕН:</t>
  </si>
  <si>
    <t>Заполнение полотна</t>
  </si>
  <si>
    <t>ПДГ</t>
  </si>
  <si>
    <t>ПДО</t>
  </si>
  <si>
    <t>Глухое</t>
  </si>
  <si>
    <t>Остекленное</t>
  </si>
  <si>
    <t>Номер модели дверного полотна</t>
  </si>
  <si>
    <t>Аида - 1 (с пирамидками)</t>
  </si>
  <si>
    <t>Аида - 2 (с прямоугольниками)</t>
  </si>
  <si>
    <t>Фараон - 1 (с пирамидками)</t>
  </si>
  <si>
    <t>Фараон - 2 (с прямоугольниками)</t>
  </si>
  <si>
    <t>Клеопатра</t>
  </si>
  <si>
    <t>Цезарь</t>
  </si>
  <si>
    <t>на производство дверных полотен и погонажа</t>
  </si>
  <si>
    <t>ПДГ.11.4.20</t>
  </si>
  <si>
    <t>ПДГ.11.6.20</t>
  </si>
  <si>
    <t>ПДГ.11.7.20</t>
  </si>
  <si>
    <t>ПДГ.11.8.20</t>
  </si>
  <si>
    <t>ПДГ.11.9.20</t>
  </si>
  <si>
    <t>ПДО.11.4.20</t>
  </si>
  <si>
    <t>ПДО.11.6.20</t>
  </si>
  <si>
    <t>ПДО.11.7.20</t>
  </si>
  <si>
    <t>ПДО.11.8.20</t>
  </si>
  <si>
    <t>ПДО.11.9.20</t>
  </si>
  <si>
    <t>ПДГ.12.4.20</t>
  </si>
  <si>
    <t>ПДГ.12.6.20</t>
  </si>
  <si>
    <t>ПДГ.12.7.20</t>
  </si>
  <si>
    <t>ПДГ.12.8.20</t>
  </si>
  <si>
    <t>ПДГ.12.9.20</t>
  </si>
  <si>
    <t>ПДО.12.4.20</t>
  </si>
  <si>
    <t>ПДО.12.6.20</t>
  </si>
  <si>
    <t>ПДО.12.7.20</t>
  </si>
  <si>
    <t>ПДО.12.8.20</t>
  </si>
  <si>
    <t>ПДО.12.9.20</t>
  </si>
  <si>
    <t>ПДГ.21.4.20</t>
  </si>
  <si>
    <t>ПДГ.21.6.20</t>
  </si>
  <si>
    <t>ПДГ.21.7.20</t>
  </si>
  <si>
    <t>ПДГ.21.8.20</t>
  </si>
  <si>
    <t>ПДГ.21.9.20</t>
  </si>
  <si>
    <t>ПДО.21.4.20</t>
  </si>
  <si>
    <t>ПДО.21.6.20</t>
  </si>
  <si>
    <t>ПДО.21.7.20</t>
  </si>
  <si>
    <t>ПДО.21.8.20</t>
  </si>
  <si>
    <t>ПДО.21.9.20</t>
  </si>
  <si>
    <t>ПДГ.22.4.20</t>
  </si>
  <si>
    <t>ПДГ.22.6.20</t>
  </si>
  <si>
    <t>ПДГ.22.7.20</t>
  </si>
  <si>
    <t>ПДГ.22.8.20</t>
  </si>
  <si>
    <t>ПДГ.22.9.20</t>
  </si>
  <si>
    <t>ПДО.22.4.20</t>
  </si>
  <si>
    <t>ПДО.22.6.20</t>
  </si>
  <si>
    <t>ПДО.22.7.20</t>
  </si>
  <si>
    <t>ПДО.22.8.20</t>
  </si>
  <si>
    <t>ПДО.22.9.20</t>
  </si>
  <si>
    <t>ПДГ.31.4.20</t>
  </si>
  <si>
    <t>ПДГ.31.6.20</t>
  </si>
  <si>
    <t>ПДГ.31.7.20</t>
  </si>
  <si>
    <t>ПДГ.31.8.20</t>
  </si>
  <si>
    <t>ПДГ.31.9.20</t>
  </si>
  <si>
    <t>ПДО.31.4.20</t>
  </si>
  <si>
    <t>ПДО.31.6.20</t>
  </si>
  <si>
    <t>ПДО.31.7.20</t>
  </si>
  <si>
    <t>ПДО.31.8.20</t>
  </si>
  <si>
    <t>ПДО.31.9.20</t>
  </si>
  <si>
    <t>ПДГ.41.4.20</t>
  </si>
  <si>
    <t>ПДГ.41.6.20</t>
  </si>
  <si>
    <t>ПДГ.41.7.20</t>
  </si>
  <si>
    <t>ПДГ.41.8.20</t>
  </si>
  <si>
    <t>ПДГ.41.9.20</t>
  </si>
  <si>
    <t>ПДО.41.4.20</t>
  </si>
  <si>
    <t>ПДО.41.6.20</t>
  </si>
  <si>
    <t>ПДО.41.7.20</t>
  </si>
  <si>
    <t>ПДО.41.8.20</t>
  </si>
  <si>
    <t>ПДО.41.9.20</t>
  </si>
  <si>
    <t>Добор - 2 100 мм, шт.</t>
  </si>
  <si>
    <t>Х.</t>
  </si>
  <si>
    <t>11</t>
  </si>
  <si>
    <t>12</t>
  </si>
  <si>
    <t>21</t>
  </si>
  <si>
    <t>22</t>
  </si>
  <si>
    <t>31</t>
  </si>
  <si>
    <t>41</t>
  </si>
  <si>
    <t>4</t>
  </si>
  <si>
    <t>6</t>
  </si>
  <si>
    <t>7</t>
  </si>
  <si>
    <t>8</t>
  </si>
  <si>
    <t>9</t>
  </si>
  <si>
    <t>400 мм</t>
  </si>
  <si>
    <t>600 мм</t>
  </si>
  <si>
    <t>700 мм</t>
  </si>
  <si>
    <t>800 мм</t>
  </si>
  <si>
    <t>900 мм</t>
  </si>
  <si>
    <t>Высота полотна</t>
  </si>
  <si>
    <t>20</t>
  </si>
  <si>
    <t>2 000 мм</t>
  </si>
  <si>
    <t>ИСПОЛНИТЕЛЬ:</t>
  </si>
  <si>
    <t>Ширина полотна</t>
  </si>
  <si>
    <t>КЛАССИКА</t>
  </si>
  <si>
    <t>ВЕНЕЦИЯ</t>
  </si>
  <si>
    <t>ПДГ.51.4.20</t>
  </si>
  <si>
    <t>ПДГ.51.6.20</t>
  </si>
  <si>
    <t>ПДГ.51.7.20</t>
  </si>
  <si>
    <t>ПДГ.51.8.20</t>
  </si>
  <si>
    <t>ПДГ.51.9.20</t>
  </si>
  <si>
    <t>ПДО.51.4.20</t>
  </si>
  <si>
    <t>ПДО.51.6.20</t>
  </si>
  <si>
    <t>ПДО.51.7.20</t>
  </si>
  <si>
    <t>ПДО.51.8.20</t>
  </si>
  <si>
    <t>ПДО.51.9.20</t>
  </si>
  <si>
    <t>ПДГ.61.4.20</t>
  </si>
  <si>
    <t>ПДГ.61.6.20</t>
  </si>
  <si>
    <t>ПДГ.61.7.20</t>
  </si>
  <si>
    <t>ПДГ.61.8.20</t>
  </si>
  <si>
    <t>ПДГ.61.9.20</t>
  </si>
  <si>
    <t>ПДО.61.4.20</t>
  </si>
  <si>
    <t>ПДО.61.6.20</t>
  </si>
  <si>
    <t>ПДО.61.7.20</t>
  </si>
  <si>
    <t>ПДО.61.8.20</t>
  </si>
  <si>
    <t>ПДО.61.9.20</t>
  </si>
  <si>
    <t>ОТДЕЛКА</t>
  </si>
  <si>
    <t>БЕЛЫЙ (патина ЗОЛОТО)</t>
  </si>
  <si>
    <t>БЕЛЫЙ (патина СЕРЕБРО)</t>
  </si>
  <si>
    <t>ЧЁРНЫЙ (патина СЕРЕБРО)</t>
  </si>
  <si>
    <t>ЧЁРНЫЙ (патина ЗОЛОТО)</t>
  </si>
  <si>
    <t>Полотно 600 мм</t>
  </si>
  <si>
    <t>Полотно 700 мм</t>
  </si>
  <si>
    <t>Полотно 800 мм</t>
  </si>
  <si>
    <t>Полотно 900 мм</t>
  </si>
  <si>
    <r>
      <t xml:space="preserve">Ширина - </t>
    </r>
    <r>
      <rPr>
        <b/>
        <sz val="11"/>
        <color indexed="8"/>
        <rFont val="Times New Roman"/>
        <family val="1"/>
      </rPr>
      <t>100</t>
    </r>
    <r>
      <rPr>
        <sz val="11"/>
        <color indexed="8"/>
        <rFont val="Times New Roman"/>
        <family val="1"/>
      </rPr>
      <t xml:space="preserve"> мм</t>
    </r>
  </si>
  <si>
    <r>
      <t xml:space="preserve">Ширина - </t>
    </r>
    <r>
      <rPr>
        <b/>
        <sz val="11"/>
        <color indexed="8"/>
        <rFont val="Times New Roman"/>
        <family val="1"/>
      </rPr>
      <t>150</t>
    </r>
    <r>
      <rPr>
        <sz val="11"/>
        <color indexed="8"/>
        <rFont val="Times New Roman"/>
        <family val="1"/>
      </rPr>
      <t xml:space="preserve"> мм</t>
    </r>
  </si>
  <si>
    <r>
      <t xml:space="preserve">Ширина - </t>
    </r>
    <r>
      <rPr>
        <b/>
        <sz val="11"/>
        <color indexed="8"/>
        <rFont val="Times New Roman"/>
        <family val="1"/>
      </rPr>
      <t>200</t>
    </r>
    <r>
      <rPr>
        <sz val="11"/>
        <color indexed="8"/>
        <rFont val="Times New Roman"/>
        <family val="1"/>
      </rPr>
      <t xml:space="preserve"> мм</t>
    </r>
  </si>
  <si>
    <r>
      <t xml:space="preserve">Ширина - </t>
    </r>
    <r>
      <rPr>
        <b/>
        <sz val="11"/>
        <color indexed="8"/>
        <rFont val="Times New Roman"/>
        <family val="1"/>
      </rPr>
      <t>600</t>
    </r>
    <r>
      <rPr>
        <sz val="11"/>
        <color indexed="8"/>
        <rFont val="Times New Roman"/>
        <family val="1"/>
      </rPr>
      <t xml:space="preserve"> мм</t>
    </r>
  </si>
  <si>
    <t>ПДЧ.11.4.20</t>
  </si>
  <si>
    <t>ПДЧ.11.6.20</t>
  </si>
  <si>
    <t>ПДЧ.11.7.20</t>
  </si>
  <si>
    <t>ПДЧ.11.8.20</t>
  </si>
  <si>
    <t>ПДЧ.11.9.20</t>
  </si>
  <si>
    <t>Стекло - середина</t>
  </si>
  <si>
    <t>Стекло - верх, середина, низ</t>
  </si>
  <si>
    <t>ПДЧ.12.4.20</t>
  </si>
  <si>
    <t>ПДЧ.12.6.20</t>
  </si>
  <si>
    <t>ПДЧ.12.7.20</t>
  </si>
  <si>
    <t>ПДЧ.12.8.20</t>
  </si>
  <si>
    <t>ПДЧ.12.9.20</t>
  </si>
  <si>
    <t>Стекло - верх</t>
  </si>
  <si>
    <t>Стекло - верх и  низ</t>
  </si>
  <si>
    <t>ПДЧ.21.4.20</t>
  </si>
  <si>
    <t>ПДЧ.21.6.20</t>
  </si>
  <si>
    <t>ПДЧ.21.7.20</t>
  </si>
  <si>
    <t>ПДЧ.21.8.20</t>
  </si>
  <si>
    <t>ПДЧ.21.9.20</t>
  </si>
  <si>
    <t>ПДЧ.22.4.20</t>
  </si>
  <si>
    <t>ПДЧ.22.6.20</t>
  </si>
  <si>
    <t>ПДЧ.22.7.20</t>
  </si>
  <si>
    <t>ПДЧ.22.8.20</t>
  </si>
  <si>
    <t>ПДЧ.22.9.20</t>
  </si>
  <si>
    <t>ПДЧ.41.4.20</t>
  </si>
  <si>
    <t>ПДЧ.41.6.20</t>
  </si>
  <si>
    <t>ПДЧ.41.7.20</t>
  </si>
  <si>
    <t>ПДЧ.41.8.20</t>
  </si>
  <si>
    <t>ПДЧ.41.9.20</t>
  </si>
  <si>
    <t>Стекло - верх и середина</t>
  </si>
  <si>
    <t>Полотно 1 200 мм</t>
  </si>
  <si>
    <t>Полотно 1 400 мм</t>
  </si>
  <si>
    <t>Полотно 1 800 мм</t>
  </si>
  <si>
    <t>Полотно 1 600 мм</t>
  </si>
  <si>
    <t>Розетон (80 х 80 мм), шт.</t>
  </si>
  <si>
    <t>Плинтблок (240 х 80 мм), шт.</t>
  </si>
  <si>
    <r>
      <t xml:space="preserve">Наличник "СФЕРА" - 2 100 х </t>
    </r>
    <r>
      <rPr>
        <b/>
        <sz val="14"/>
        <color indexed="8"/>
        <rFont val="Times New Roman"/>
        <family val="1"/>
      </rPr>
      <t>70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</si>
  <si>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"СФЕРА" - 2 100 х </t>
    </r>
    <r>
      <rPr>
        <b/>
        <sz val="14"/>
        <color indexed="8"/>
        <rFont val="Times New Roman"/>
        <family val="1"/>
      </rPr>
      <t>100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</si>
  <si>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"СФЕРА" - 2 100 х </t>
    </r>
    <r>
      <rPr>
        <b/>
        <sz val="14"/>
        <color indexed="8"/>
        <rFont val="Times New Roman"/>
        <family val="1"/>
      </rPr>
      <t>120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</si>
  <si>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"ПРЯМОЙ" - 2 100 х </t>
    </r>
    <r>
      <rPr>
        <b/>
        <sz val="14"/>
        <color indexed="8"/>
        <rFont val="Times New Roman"/>
        <family val="1"/>
      </rPr>
      <t>70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</si>
  <si>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"ПРЯМОЙ" - 2 100 х </t>
    </r>
    <r>
      <rPr>
        <b/>
        <sz val="14"/>
        <color indexed="8"/>
        <rFont val="Times New Roman"/>
        <family val="1"/>
      </rPr>
      <t>100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</si>
  <si>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"ПРЯМОЙ" - 2 100 х </t>
    </r>
    <r>
      <rPr>
        <b/>
        <sz val="14"/>
        <color indexed="8"/>
        <rFont val="Times New Roman"/>
        <family val="1"/>
      </rPr>
      <t>120</t>
    </r>
    <r>
      <rPr>
        <b/>
        <sz val="9"/>
        <color indexed="8"/>
        <rFont val="Times New Roman"/>
        <family val="1"/>
      </rPr>
      <t xml:space="preserve"> мм, шт.</t>
    </r>
  </si>
  <si>
    <t>Дуб кофейный</t>
  </si>
  <si>
    <t>Дуб янтарный</t>
  </si>
  <si>
    <t>Розетон (110 х 110 мм), шт.</t>
  </si>
  <si>
    <t>Розетон (130 х 130 мм), шт.</t>
  </si>
  <si>
    <t>Плинтблок (240 х 110 мм), шт.</t>
  </si>
  <si>
    <t>Плинтблок (240 х 130 мм), шт.</t>
  </si>
  <si>
    <t>ШИРИНА НАЛИЧНИКА</t>
  </si>
  <si>
    <t>НАТУРАЛЬНЫЙ (патина ОРЕХ)</t>
  </si>
  <si>
    <r>
      <t xml:space="preserve">Ширина - </t>
    </r>
    <r>
      <rPr>
        <b/>
        <sz val="11"/>
        <color indexed="8"/>
        <rFont val="Times New Roman"/>
        <family val="1"/>
      </rPr>
      <t>400</t>
    </r>
    <r>
      <rPr>
        <sz val="11"/>
        <color indexed="8"/>
        <rFont val="Times New Roman"/>
        <family val="1"/>
      </rPr>
      <t xml:space="preserve"> мм</t>
    </r>
  </si>
  <si>
    <t>ПДЧ.31.4.20</t>
  </si>
  <si>
    <t>ПДЧ.31.6.20</t>
  </si>
  <si>
    <t>ПДЧ.31.7.20</t>
  </si>
  <si>
    <t>ПДЧ.31.8.20</t>
  </si>
  <si>
    <t>ПДЧ.31.9.20</t>
  </si>
  <si>
    <t>ПДГ.71.4.20</t>
  </si>
  <si>
    <t>ПДГ.71.6.20</t>
  </si>
  <si>
    <t>ПДГ.71.7.20</t>
  </si>
  <si>
    <t>ПДГ.71.8.20</t>
  </si>
  <si>
    <t>ПДГ.71.9.20</t>
  </si>
  <si>
    <t>ПДЧ.71.4.20</t>
  </si>
  <si>
    <t>ПДЧ.71.6.20</t>
  </si>
  <si>
    <t>ПДЧ.71.7.20</t>
  </si>
  <si>
    <t>ПДЧ.71.8.20</t>
  </si>
  <si>
    <t>ПДЧ.71.9.20</t>
  </si>
  <si>
    <t>ПДО.71.4.20</t>
  </si>
  <si>
    <t>ПДО.71.6.20</t>
  </si>
  <si>
    <t>ПДО.71.7.20</t>
  </si>
  <si>
    <t>ПДО.71.8.20</t>
  </si>
  <si>
    <t>ПДО.71.9.20</t>
  </si>
  <si>
    <t>ИТОГО ДВЕРНЫХ ПОЛОТЕН (дуб):</t>
  </si>
  <si>
    <t>ИТОГО КОРОБОК (дуб):</t>
  </si>
  <si>
    <t>ИТОГО НАЛИЧНИКА (дуб):</t>
  </si>
  <si>
    <t>ИТОГО ДОБОРОВ (дуб):</t>
  </si>
  <si>
    <t>ИТОГО ПРИТВОРНЫХ ПЛАНОК (дуб):</t>
  </si>
  <si>
    <t>ИТОГО КАРНИЗОВ (дуб):</t>
  </si>
  <si>
    <t>МОДЕЛЬ ПОЛОТНА (дуб)</t>
  </si>
  <si>
    <t>ПОГОНАЖНЫЕ ИЗДЕЛИЯ (дуб)</t>
  </si>
  <si>
    <t>ЭЛЕМЕНТЫ ДЕКОРА (дуб)</t>
  </si>
  <si>
    <t>КЛАССИКА-3</t>
  </si>
  <si>
    <t>ПДГ.81.4.20</t>
  </si>
  <si>
    <t>ПДГ.81.6.20</t>
  </si>
  <si>
    <t>ПДГ.81.7.20</t>
  </si>
  <si>
    <t>ПДГ.81.8.20</t>
  </si>
  <si>
    <t>ПДГ.81.9.20</t>
  </si>
  <si>
    <t>ПДЧ.81.4.20</t>
  </si>
  <si>
    <t>ПДЧ.81.6.20</t>
  </si>
  <si>
    <t>ПДЧ.81.7.20</t>
  </si>
  <si>
    <t>ПДЧ.81.8.20</t>
  </si>
  <si>
    <t>ПДЧ.81.9.20</t>
  </si>
  <si>
    <t>ПДО.81.4.20</t>
  </si>
  <si>
    <t>ПДО.81.6.20</t>
  </si>
  <si>
    <t>ПДО.81.7.20</t>
  </si>
  <si>
    <t>ПДО.81.8.20</t>
  </si>
  <si>
    <t>ПДО.81.9.20</t>
  </si>
  <si>
    <r>
      <t xml:space="preserve">Наличник "СФЕРА" -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>70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</si>
  <si>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"СФЕРА" -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>100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</si>
  <si>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"СФЕРА" -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>120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</si>
  <si>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"ПРЯМОЙ" -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>70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</si>
  <si>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"ПРЯМОЙ" -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>100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</si>
  <si>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Наличник "ПРЯМОЙ" -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>120</t>
    </r>
    <r>
      <rPr>
        <b/>
        <sz val="9"/>
        <color indexed="8"/>
        <rFont val="Times New Roman"/>
        <family val="1"/>
      </rPr>
      <t xml:space="preserve"> мм, шт.</t>
    </r>
  </si>
  <si>
    <r>
      <t xml:space="preserve">Коробка - </t>
    </r>
    <r>
      <rPr>
        <b/>
        <sz val="10"/>
        <color indexed="30"/>
        <rFont val="Times New Roman"/>
        <family val="1"/>
      </rPr>
      <t>1 050</t>
    </r>
    <r>
      <rPr>
        <b/>
        <sz val="10"/>
        <color indexed="8"/>
        <rFont val="Times New Roman"/>
        <family val="1"/>
      </rPr>
      <t xml:space="preserve"> мм, шт.</t>
    </r>
  </si>
  <si>
    <r>
      <t xml:space="preserve">Добор - </t>
    </r>
    <r>
      <rPr>
        <b/>
        <sz val="11"/>
        <color indexed="30"/>
        <rFont val="Times New Roman"/>
        <family val="1"/>
      </rPr>
      <t>1 050</t>
    </r>
    <r>
      <rPr>
        <b/>
        <sz val="11"/>
        <color indexed="8"/>
        <rFont val="Times New Roman"/>
        <family val="1"/>
      </rPr>
      <t xml:space="preserve"> мм, шт.</t>
    </r>
  </si>
  <si>
    <r>
      <t xml:space="preserve">Наличник "ПРЯМОЙ" с каннелюрами -           2 100 х </t>
    </r>
    <r>
      <rPr>
        <b/>
        <sz val="14"/>
        <color indexed="8"/>
        <rFont val="Times New Roman"/>
        <family val="1"/>
      </rPr>
      <t xml:space="preserve">70 </t>
    </r>
    <r>
      <rPr>
        <b/>
        <sz val="9"/>
        <color indexed="8"/>
        <rFont val="Times New Roman"/>
        <family val="1"/>
      </rPr>
      <t>мм, шт.</t>
    </r>
  </si>
  <si>
    <r>
      <t xml:space="preserve">Наличник "ПРЯМОЙ" с каннелюрами -           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 xml:space="preserve">70 </t>
    </r>
    <r>
      <rPr>
        <b/>
        <sz val="9"/>
        <color indexed="8"/>
        <rFont val="Times New Roman"/>
        <family val="1"/>
      </rPr>
      <t>мм, шт.</t>
    </r>
  </si>
  <si>
    <r>
      <t xml:space="preserve">Наличник "ПРЯМОЙ" с каннелюрами -             2 100 х </t>
    </r>
    <r>
      <rPr>
        <b/>
        <sz val="14"/>
        <color indexed="8"/>
        <rFont val="Times New Roman"/>
        <family val="1"/>
      </rPr>
      <t xml:space="preserve">100 </t>
    </r>
    <r>
      <rPr>
        <b/>
        <sz val="9"/>
        <color indexed="8"/>
        <rFont val="Times New Roman"/>
        <family val="1"/>
      </rPr>
      <t>мм, шт.</t>
    </r>
  </si>
  <si>
    <r>
      <t xml:space="preserve">Наличник "ПРЯМОЙ" с каннелюрами -          </t>
    </r>
    <r>
      <rPr>
        <b/>
        <sz val="9"/>
        <color indexed="30"/>
        <rFont val="Times New Roman"/>
        <family val="1"/>
      </rPr>
      <t xml:space="preserve">1 050 </t>
    </r>
    <r>
      <rPr>
        <b/>
        <sz val="9"/>
        <color indexed="8"/>
        <rFont val="Times New Roman"/>
        <family val="1"/>
      </rPr>
      <t xml:space="preserve">х </t>
    </r>
    <r>
      <rPr>
        <b/>
        <sz val="14"/>
        <color indexed="8"/>
        <rFont val="Times New Roman"/>
        <family val="1"/>
      </rPr>
      <t xml:space="preserve">100 </t>
    </r>
    <r>
      <rPr>
        <b/>
        <sz val="9"/>
        <color indexed="8"/>
        <rFont val="Times New Roman"/>
        <family val="1"/>
      </rPr>
      <t>мм, шт.</t>
    </r>
  </si>
  <si>
    <r>
      <t xml:space="preserve">Наличник "ПРЯМОЙ" с каннелюрами -              2 100 х </t>
    </r>
    <r>
      <rPr>
        <b/>
        <sz val="14"/>
        <color indexed="8"/>
        <rFont val="Times New Roman"/>
        <family val="1"/>
      </rPr>
      <t xml:space="preserve">120 </t>
    </r>
    <r>
      <rPr>
        <b/>
        <sz val="9"/>
        <color indexed="8"/>
        <rFont val="Times New Roman"/>
        <family val="1"/>
      </rPr>
      <t>мм, шт.</t>
    </r>
  </si>
  <si>
    <r>
      <t xml:space="preserve">Наличник "ПРЯМОЙ" с каннелюрами -           </t>
    </r>
    <r>
      <rPr>
        <b/>
        <sz val="9"/>
        <color indexed="30"/>
        <rFont val="Times New Roman"/>
        <family val="1"/>
      </rPr>
      <t>1 050</t>
    </r>
    <r>
      <rPr>
        <b/>
        <sz val="9"/>
        <color indexed="8"/>
        <rFont val="Times New Roman"/>
        <family val="1"/>
      </rPr>
      <t xml:space="preserve"> х </t>
    </r>
    <r>
      <rPr>
        <b/>
        <sz val="14"/>
        <color indexed="8"/>
        <rFont val="Times New Roman"/>
        <family val="1"/>
      </rPr>
      <t xml:space="preserve">120 </t>
    </r>
    <r>
      <rPr>
        <b/>
        <sz val="9"/>
        <color indexed="8"/>
        <rFont val="Times New Roman"/>
        <family val="1"/>
      </rPr>
      <t>мм, шт.</t>
    </r>
  </si>
  <si>
    <t>Слоновая кость</t>
  </si>
  <si>
    <t>БЕЛЫЙ (открытая текстура)</t>
  </si>
  <si>
    <t>Дуб бородинский</t>
  </si>
  <si>
    <t>РОМАНТИКА</t>
  </si>
  <si>
    <t>Карниз К-1, шт.</t>
  </si>
  <si>
    <t>Карниз К-2, шт.</t>
  </si>
  <si>
    <t>Карниз К-3, шт.</t>
  </si>
  <si>
    <t>Фризовая панель ФП-1, шт.</t>
  </si>
  <si>
    <t>Фризовая панель ФП-2, шт.</t>
  </si>
  <si>
    <t>ИТОГО ФРИЗОВЫХ ПАНЕЛЕЙ (дуб):</t>
  </si>
  <si>
    <t>Комплект коробок малый(по2,5шт)</t>
  </si>
  <si>
    <t>Комплект коробок большой(по3шт)</t>
  </si>
  <si>
    <t>ИТОГО КОМПЛЕКТОВ коробок:</t>
  </si>
  <si>
    <t>Уточнение для упаковки:</t>
  </si>
  <si>
    <t>Мастер Дока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</si>
</sst>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indexed="8"/>
      <name val="Courier New"/>
      <family val="3"/>
    </font>
    <font>
      <vertAlign val="superscript"/>
      <sz val="11"/>
      <color indexed="8"/>
      <name val="Courier New"/>
      <family val="3"/>
    </font>
    <font>
      <sz val="2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Courier New"/>
      <family val="3"/>
    </font>
    <font>
      <i/>
      <sz val="12"/>
      <color indexed="8"/>
      <name val="Courier New"/>
      <family val="3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Courier New"/>
      <family val="3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1"/>
      <name val="Courier New"/>
      <family val="3"/>
    </font>
    <font>
      <b/>
      <sz val="16"/>
      <color theme="1"/>
      <name val="Times New Roman"/>
      <family val="1"/>
    </font>
    <font>
      <i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 horizontal="right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5" fillId="0" borderId="0" xfId="0" applyFont="1" applyAlignment="1">
      <alignment/>
    </xf>
    <xf numFmtId="49" fontId="48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48" fillId="0" borderId="0" xfId="0" applyFont="1" applyAlignment="1">
      <alignment/>
    </xf>
    <xf numFmtId="0" fontId="67" fillId="6" borderId="10" xfId="0" applyFont="1" applyFill="1" applyBorder="1" applyAlignment="1">
      <alignment/>
    </xf>
    <xf numFmtId="49" fontId="67" fillId="6" borderId="10" xfId="0" applyNumberFormat="1" applyFont="1" applyFill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10" xfId="0" applyFont="1" applyBorder="1" applyAlignment="1">
      <alignment/>
    </xf>
    <xf numFmtId="0" fontId="67" fillId="6" borderId="12" xfId="0" applyFont="1" applyFill="1" applyBorder="1" applyAlignment="1">
      <alignment/>
    </xf>
    <xf numFmtId="0" fontId="59" fillId="0" borderId="0" xfId="0" applyFont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67" fillId="0" borderId="18" xfId="0" applyFont="1" applyBorder="1" applyAlignment="1">
      <alignment horizontal="center"/>
    </xf>
    <xf numFmtId="0" fontId="67" fillId="0" borderId="19" xfId="0" applyFont="1" applyBorder="1" applyAlignment="1">
      <alignment/>
    </xf>
    <xf numFmtId="0" fontId="68" fillId="0" borderId="16" xfId="0" applyFont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68" fillId="0" borderId="17" xfId="0" applyFont="1" applyBorder="1" applyAlignment="1">
      <alignment horizontal="left" vertical="center" wrapText="1"/>
    </xf>
    <xf numFmtId="0" fontId="59" fillId="0" borderId="19" xfId="0" applyFont="1" applyBorder="1" applyAlignment="1">
      <alignment/>
    </xf>
    <xf numFmtId="0" fontId="59" fillId="6" borderId="12" xfId="0" applyFont="1" applyFill="1" applyBorder="1" applyAlignment="1">
      <alignment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0" xfId="0" applyFont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wrapText="1"/>
    </xf>
    <xf numFmtId="0" fontId="69" fillId="0" borderId="17" xfId="0" applyFont="1" applyBorder="1" applyAlignment="1">
      <alignment vertical="center" wrapText="1"/>
    </xf>
    <xf numFmtId="0" fontId="59" fillId="0" borderId="0" xfId="0" applyFont="1" applyBorder="1" applyAlignment="1">
      <alignment wrapText="1"/>
    </xf>
    <xf numFmtId="0" fontId="60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61" fillId="0" borderId="0" xfId="0" applyFont="1" applyFill="1" applyBorder="1" applyAlignment="1">
      <alignment vertical="center" wrapText="1"/>
    </xf>
    <xf numFmtId="49" fontId="67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8" fillId="6" borderId="24" xfId="0" applyFont="1" applyFill="1" applyBorder="1" applyAlignment="1">
      <alignment horizontal="center" vertical="top" wrapText="1"/>
    </xf>
    <xf numFmtId="0" fontId="68" fillId="6" borderId="25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59" fillId="0" borderId="0" xfId="0" applyFont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67" fillId="0" borderId="26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26" xfId="0" applyFont="1" applyBorder="1" applyAlignment="1">
      <alignment/>
    </xf>
    <xf numFmtId="0" fontId="70" fillId="6" borderId="25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59" fillId="0" borderId="27" xfId="0" applyFont="1" applyBorder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0" fontId="68" fillId="6" borderId="28" xfId="0" applyFont="1" applyFill="1" applyBorder="1" applyAlignment="1">
      <alignment horizontal="center" vertical="top" wrapText="1"/>
    </xf>
    <xf numFmtId="0" fontId="68" fillId="6" borderId="29" xfId="0" applyFont="1" applyFill="1" applyBorder="1" applyAlignment="1">
      <alignment horizontal="center" vertical="top" wrapText="1"/>
    </xf>
    <xf numFmtId="0" fontId="70" fillId="6" borderId="29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wrapText="1"/>
    </xf>
    <xf numFmtId="0" fontId="59" fillId="0" borderId="30" xfId="0" applyFont="1" applyBorder="1" applyAlignment="1">
      <alignment wrapText="1"/>
    </xf>
    <xf numFmtId="0" fontId="59" fillId="0" borderId="17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71" fillId="0" borderId="20" xfId="0" applyFont="1" applyBorder="1" applyAlignment="1">
      <alignment wrapText="1"/>
    </xf>
    <xf numFmtId="0" fontId="71" fillId="0" borderId="21" xfId="0" applyFont="1" applyBorder="1" applyAlignment="1">
      <alignment wrapText="1"/>
    </xf>
    <xf numFmtId="0" fontId="71" fillId="0" borderId="23" xfId="0" applyFont="1" applyBorder="1" applyAlignment="1">
      <alignment wrapText="1"/>
    </xf>
    <xf numFmtId="0" fontId="68" fillId="6" borderId="31" xfId="0" applyFont="1" applyFill="1" applyBorder="1" applyAlignment="1">
      <alignment horizontal="center" vertical="top" wrapText="1"/>
    </xf>
    <xf numFmtId="0" fontId="67" fillId="0" borderId="32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0" fillId="0" borderId="35" xfId="0" applyFont="1" applyBorder="1" applyAlignment="1">
      <alignment wrapText="1"/>
    </xf>
    <xf numFmtId="0" fontId="60" fillId="0" borderId="36" xfId="0" applyFont="1" applyBorder="1" applyAlignment="1">
      <alignment wrapText="1"/>
    </xf>
    <xf numFmtId="0" fontId="60" fillId="0" borderId="37" xfId="0" applyFont="1" applyBorder="1" applyAlignment="1">
      <alignment wrapText="1"/>
    </xf>
    <xf numFmtId="0" fontId="59" fillId="0" borderId="38" xfId="0" applyFont="1" applyBorder="1" applyAlignment="1">
      <alignment wrapText="1"/>
    </xf>
    <xf numFmtId="0" fontId="71" fillId="0" borderId="39" xfId="0" applyFont="1" applyBorder="1" applyAlignment="1">
      <alignment wrapText="1"/>
    </xf>
    <xf numFmtId="0" fontId="60" fillId="0" borderId="40" xfId="0" applyFont="1" applyBorder="1" applyAlignment="1">
      <alignment wrapText="1"/>
    </xf>
    <xf numFmtId="0" fontId="67" fillId="0" borderId="41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3" xfId="0" applyFont="1" applyBorder="1" applyAlignment="1">
      <alignment/>
    </xf>
    <xf numFmtId="0" fontId="72" fillId="0" borderId="0" xfId="0" applyFont="1" applyAlignment="1">
      <alignment horizontal="right" vertical="center" wrapText="1"/>
    </xf>
    <xf numFmtId="0" fontId="73" fillId="6" borderId="0" xfId="0" applyFont="1" applyFill="1" applyBorder="1" applyAlignment="1">
      <alignment/>
    </xf>
    <xf numFmtId="0" fontId="73" fillId="6" borderId="13" xfId="0" applyFont="1" applyFill="1" applyBorder="1" applyAlignment="1">
      <alignment/>
    </xf>
    <xf numFmtId="0" fontId="73" fillId="6" borderId="19" xfId="0" applyFont="1" applyFill="1" applyBorder="1" applyAlignment="1">
      <alignment/>
    </xf>
    <xf numFmtId="0" fontId="73" fillId="6" borderId="44" xfId="0" applyFont="1" applyFill="1" applyBorder="1" applyAlignment="1">
      <alignment/>
    </xf>
    <xf numFmtId="0" fontId="72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6" borderId="51" xfId="0" applyFont="1" applyFill="1" applyBorder="1" applyAlignment="1">
      <alignment horizontal="center" vertical="center" wrapText="1"/>
    </xf>
    <xf numFmtId="0" fontId="59" fillId="6" borderId="45" xfId="0" applyFont="1" applyFill="1" applyBorder="1" applyAlignment="1">
      <alignment horizontal="center" vertical="center" wrapText="1"/>
    </xf>
    <xf numFmtId="0" fontId="59" fillId="6" borderId="52" xfId="0" applyFont="1" applyFill="1" applyBorder="1" applyAlignment="1">
      <alignment horizontal="center" vertical="center" wrapText="1"/>
    </xf>
    <xf numFmtId="0" fontId="59" fillId="6" borderId="0" xfId="0" applyFont="1" applyFill="1" applyBorder="1" applyAlignment="1">
      <alignment horizontal="center" vertical="center" wrapText="1"/>
    </xf>
    <xf numFmtId="0" fontId="70" fillId="6" borderId="53" xfId="0" applyFont="1" applyFill="1" applyBorder="1" applyAlignment="1">
      <alignment horizontal="center" vertical="center" textRotation="90" wrapText="1"/>
    </xf>
    <xf numFmtId="0" fontId="70" fillId="6" borderId="54" xfId="0" applyFont="1" applyFill="1" applyBorder="1" applyAlignment="1">
      <alignment horizontal="center" vertical="center" textRotation="90" wrapText="1"/>
    </xf>
    <xf numFmtId="0" fontId="68" fillId="6" borderId="55" xfId="0" applyFont="1" applyFill="1" applyBorder="1" applyAlignment="1">
      <alignment horizontal="center" wrapText="1"/>
    </xf>
    <xf numFmtId="0" fontId="68" fillId="6" borderId="56" xfId="0" applyFont="1" applyFill="1" applyBorder="1" applyAlignment="1">
      <alignment horizontal="center" wrapText="1"/>
    </xf>
    <xf numFmtId="0" fontId="59" fillId="6" borderId="57" xfId="0" applyFont="1" applyFill="1" applyBorder="1" applyAlignment="1">
      <alignment horizontal="center" vertical="top" wrapText="1"/>
    </xf>
    <xf numFmtId="0" fontId="59" fillId="6" borderId="58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right" vertical="center" wrapText="1"/>
    </xf>
    <xf numFmtId="0" fontId="57" fillId="0" borderId="10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59" fillId="0" borderId="10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left"/>
    </xf>
    <xf numFmtId="0" fontId="74" fillId="0" borderId="11" xfId="0" applyFont="1" applyBorder="1" applyAlignment="1">
      <alignment horizontal="center"/>
    </xf>
    <xf numFmtId="0" fontId="59" fillId="6" borderId="26" xfId="0" applyFont="1" applyFill="1" applyBorder="1" applyAlignment="1">
      <alignment horizontal="center" vertical="top" wrapText="1"/>
    </xf>
    <xf numFmtId="0" fontId="58" fillId="0" borderId="21" xfId="0" applyFont="1" applyBorder="1" applyAlignment="1">
      <alignment horizontal="left"/>
    </xf>
    <xf numFmtId="0" fontId="58" fillId="0" borderId="33" xfId="0" applyFont="1" applyBorder="1" applyAlignment="1">
      <alignment horizontal="left"/>
    </xf>
    <xf numFmtId="0" fontId="69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8" fillId="6" borderId="59" xfId="0" applyFont="1" applyFill="1" applyBorder="1" applyAlignment="1">
      <alignment horizontal="center" wrapText="1"/>
    </xf>
    <xf numFmtId="0" fontId="74" fillId="0" borderId="18" xfId="0" applyFont="1" applyBorder="1" applyAlignment="1">
      <alignment horizontal="center"/>
    </xf>
    <xf numFmtId="0" fontId="75" fillId="6" borderId="10" xfId="0" applyFont="1" applyFill="1" applyBorder="1" applyAlignment="1">
      <alignment horizontal="center" wrapText="1"/>
    </xf>
    <xf numFmtId="0" fontId="61" fillId="0" borderId="0" xfId="0" applyFont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6" borderId="59" xfId="0" applyFont="1" applyFill="1" applyBorder="1" applyAlignment="1">
      <alignment horizontal="center" wrapText="1"/>
    </xf>
    <xf numFmtId="0" fontId="59" fillId="6" borderId="55" xfId="0" applyFont="1" applyFill="1" applyBorder="1" applyAlignment="1">
      <alignment horizontal="center" wrapText="1"/>
    </xf>
    <xf numFmtId="0" fontId="59" fillId="6" borderId="56" xfId="0" applyFont="1" applyFill="1" applyBorder="1" applyAlignment="1">
      <alignment horizontal="center" wrapText="1"/>
    </xf>
    <xf numFmtId="0" fontId="58" fillId="0" borderId="20" xfId="0" applyFont="1" applyBorder="1" applyAlignment="1">
      <alignment horizontal="left"/>
    </xf>
    <xf numFmtId="0" fontId="58" fillId="0" borderId="32" xfId="0" applyFont="1" applyBorder="1" applyAlignment="1">
      <alignment horizontal="left"/>
    </xf>
    <xf numFmtId="0" fontId="59" fillId="6" borderId="63" xfId="0" applyFont="1" applyFill="1" applyBorder="1" applyAlignment="1">
      <alignment horizontal="center" vertical="center" wrapText="1"/>
    </xf>
    <xf numFmtId="0" fontId="59" fillId="6" borderId="50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left"/>
    </xf>
    <xf numFmtId="0" fontId="58" fillId="0" borderId="34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9" fillId="0" borderId="21" xfId="0" applyFont="1" applyBorder="1" applyAlignment="1">
      <alignment horizontal="left" wrapText="1"/>
    </xf>
    <xf numFmtId="0" fontId="59" fillId="0" borderId="64" xfId="0" applyFont="1" applyBorder="1" applyAlignment="1">
      <alignment horizontal="left" wrapText="1"/>
    </xf>
    <xf numFmtId="0" fontId="59" fillId="0" borderId="33" xfId="0" applyFont="1" applyBorder="1" applyAlignment="1">
      <alignment horizontal="left" wrapText="1"/>
    </xf>
    <xf numFmtId="0" fontId="7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wrapText="1"/>
    </xf>
    <xf numFmtId="0" fontId="57" fillId="0" borderId="18" xfId="0" applyFont="1" applyBorder="1" applyAlignment="1">
      <alignment horizontal="center"/>
    </xf>
    <xf numFmtId="0" fontId="69" fillId="0" borderId="42" xfId="0" applyFont="1" applyBorder="1" applyAlignment="1">
      <alignment horizontal="center" vertical="center" textRotation="90" wrapText="1"/>
    </xf>
    <xf numFmtId="0" fontId="69" fillId="0" borderId="28" xfId="0" applyFont="1" applyBorder="1" applyAlignment="1">
      <alignment horizontal="center" vertical="center" textRotation="90" wrapText="1"/>
    </xf>
    <xf numFmtId="0" fontId="69" fillId="0" borderId="12" xfId="0" applyFont="1" applyBorder="1" applyAlignment="1">
      <alignment horizontal="center" vertical="center" textRotation="90" wrapText="1"/>
    </xf>
    <xf numFmtId="0" fontId="57" fillId="0" borderId="21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61" fillId="6" borderId="10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59" fillId="0" borderId="0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8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</xdr:col>
      <xdr:colOff>619125</xdr:colOff>
      <xdr:row>4</xdr:row>
      <xdr:rowOff>171450</xdr:rowOff>
    </xdr:to>
    <xdr:sp>
      <xdr:nvSpPr>
        <xdr:cNvPr id="1" name="Правая фигурная скобка 1"/>
        <xdr:cNvSpPr>
          <a:spLocks/>
        </xdr:cNvSpPr>
      </xdr:nvSpPr>
      <xdr:spPr>
        <a:xfrm rot="5400000">
          <a:off x="390525" y="1047750"/>
          <a:ext cx="6096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628650</xdr:colOff>
      <xdr:row>4</xdr:row>
      <xdr:rowOff>171450</xdr:rowOff>
    </xdr:to>
    <xdr:sp>
      <xdr:nvSpPr>
        <xdr:cNvPr id="2" name="Правая фигурная скобка 2"/>
        <xdr:cNvSpPr>
          <a:spLocks/>
        </xdr:cNvSpPr>
      </xdr:nvSpPr>
      <xdr:spPr>
        <a:xfrm rot="5400000">
          <a:off x="1676400" y="1047750"/>
          <a:ext cx="6096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4</xdr:row>
      <xdr:rowOff>9525</xdr:rowOff>
    </xdr:from>
    <xdr:to>
      <xdr:col>2</xdr:col>
      <xdr:colOff>590550</xdr:colOff>
      <xdr:row>4</xdr:row>
      <xdr:rowOff>180975</xdr:rowOff>
    </xdr:to>
    <xdr:sp>
      <xdr:nvSpPr>
        <xdr:cNvPr id="3" name="Правая фигурная скобка 3"/>
        <xdr:cNvSpPr>
          <a:spLocks/>
        </xdr:cNvSpPr>
      </xdr:nvSpPr>
      <xdr:spPr>
        <a:xfrm rot="5400000">
          <a:off x="1028700" y="1057275"/>
          <a:ext cx="6096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171450</xdr:rowOff>
    </xdr:to>
    <xdr:sp>
      <xdr:nvSpPr>
        <xdr:cNvPr id="4" name="Правая фигурная скобка 4"/>
        <xdr:cNvSpPr>
          <a:spLocks/>
        </xdr:cNvSpPr>
      </xdr:nvSpPr>
      <xdr:spPr>
        <a:xfrm rot="5400000">
          <a:off x="2314575" y="1047750"/>
          <a:ext cx="6096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92" zoomScaleNormal="92" zoomScalePageLayoutView="0" workbookViewId="0" topLeftCell="A1">
      <selection activeCell="B2" sqref="B2:O2"/>
    </sheetView>
  </sheetViews>
  <sheetFormatPr defaultColWidth="9.140625" defaultRowHeight="15"/>
  <cols>
    <col min="1" max="1" width="32.7109375" style="4" customWidth="1"/>
    <col min="2" max="2" width="19.8515625" style="2" customWidth="1"/>
    <col min="3" max="3" width="8.28125" style="2" customWidth="1"/>
    <col min="4" max="4" width="10.28125" style="2" customWidth="1"/>
    <col min="5" max="5" width="8.57421875" style="2" customWidth="1"/>
    <col min="6" max="6" width="8.140625" style="2" customWidth="1"/>
    <col min="7" max="7" width="8.28125" style="2" customWidth="1"/>
    <col min="8" max="12" width="8.140625" style="2" customWidth="1"/>
    <col min="13" max="13" width="9.57421875" style="2" customWidth="1"/>
    <col min="14" max="14" width="10.28125" style="2" customWidth="1"/>
    <col min="15" max="15" width="10.00390625" style="2" customWidth="1"/>
    <col min="16" max="16" width="10.28125" style="2" customWidth="1"/>
    <col min="17" max="17" width="9.7109375" style="2" customWidth="1"/>
    <col min="18" max="16384" width="9.140625" style="2" customWidth="1"/>
  </cols>
  <sheetData>
    <row r="1" spans="1:17" ht="20.25">
      <c r="A1" s="45" t="s">
        <v>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47"/>
      <c r="Q1" s="47"/>
    </row>
    <row r="2" spans="1:17" ht="20.25">
      <c r="A2" s="45" t="s">
        <v>120</v>
      </c>
      <c r="B2" s="168" t="s">
        <v>281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47"/>
      <c r="Q2" s="47"/>
    </row>
    <row r="3" ht="7.5" customHeight="1"/>
    <row r="4" spans="1:17" ht="18.75">
      <c r="A4" s="169" t="s">
        <v>16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8.75">
      <c r="A5" s="169" t="s">
        <v>38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4.5" customHeight="1">
      <c r="A6" s="7"/>
      <c r="B6" s="7"/>
      <c r="C6" s="46"/>
      <c r="D6" s="7"/>
      <c r="E6" s="7"/>
      <c r="F6" s="7"/>
      <c r="G6" s="55"/>
      <c r="H6" s="55"/>
      <c r="I6" s="88"/>
      <c r="J6" s="80"/>
      <c r="K6" s="88"/>
      <c r="L6" s="88"/>
      <c r="M6" s="29"/>
      <c r="N6" s="29"/>
      <c r="O6" s="29"/>
      <c r="P6" s="29"/>
      <c r="Q6" s="7"/>
    </row>
    <row r="7" spans="4:12" ht="18.75" customHeight="1">
      <c r="D7" s="30" t="s">
        <v>21</v>
      </c>
      <c r="E7" s="195"/>
      <c r="F7" s="195"/>
      <c r="G7" s="195"/>
      <c r="H7" s="70"/>
      <c r="I7" s="70"/>
      <c r="J7" s="199" t="s">
        <v>15</v>
      </c>
      <c r="K7" s="199"/>
      <c r="L7" s="199"/>
    </row>
    <row r="8" spans="4:12" ht="15.75">
      <c r="D8" s="9" t="s">
        <v>17</v>
      </c>
      <c r="E8" s="19"/>
      <c r="F8" s="19"/>
      <c r="G8" s="19"/>
      <c r="H8" s="71"/>
      <c r="I8" s="71"/>
      <c r="J8" s="19"/>
      <c r="K8" s="19"/>
      <c r="L8" s="18"/>
    </row>
    <row r="9" spans="4:12" ht="17.25">
      <c r="D9" s="6"/>
      <c r="E9" s="8" t="s">
        <v>19</v>
      </c>
      <c r="F9" s="8" t="s">
        <v>18</v>
      </c>
      <c r="G9" s="8" t="s">
        <v>20</v>
      </c>
      <c r="H9" s="72"/>
      <c r="I9" s="72"/>
      <c r="J9" s="8" t="s">
        <v>19</v>
      </c>
      <c r="K9" s="8" t="s">
        <v>18</v>
      </c>
      <c r="L9" s="8" t="s">
        <v>20</v>
      </c>
    </row>
    <row r="10" spans="2:16" ht="6.75" customHeight="1" thickBot="1">
      <c r="B10" s="6"/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ht="15" customHeight="1" thickBot="1">
      <c r="A11" s="136" t="s">
        <v>234</v>
      </c>
      <c r="B11" s="137"/>
      <c r="C11" s="137"/>
      <c r="D11" s="166" t="s">
        <v>144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3"/>
      <c r="Q11" s="144" t="s">
        <v>9</v>
      </c>
    </row>
    <row r="12" spans="1:17" ht="49.5" customHeight="1" thickBot="1">
      <c r="A12" s="178"/>
      <c r="B12" s="179"/>
      <c r="C12" s="179"/>
      <c r="D12" s="73" t="s">
        <v>6</v>
      </c>
      <c r="E12" s="73" t="s">
        <v>7</v>
      </c>
      <c r="F12" s="73" t="s">
        <v>8</v>
      </c>
      <c r="G12" s="74" t="s">
        <v>199</v>
      </c>
      <c r="H12" s="74" t="s">
        <v>200</v>
      </c>
      <c r="I12" s="74" t="s">
        <v>269</v>
      </c>
      <c r="J12" s="84" t="s">
        <v>206</v>
      </c>
      <c r="K12" s="84" t="s">
        <v>267</v>
      </c>
      <c r="L12" s="84" t="s">
        <v>268</v>
      </c>
      <c r="M12" s="74" t="s">
        <v>145</v>
      </c>
      <c r="N12" s="74" t="s">
        <v>146</v>
      </c>
      <c r="O12" s="74" t="s">
        <v>148</v>
      </c>
      <c r="P12" s="74" t="s">
        <v>147</v>
      </c>
      <c r="Q12" s="155"/>
    </row>
    <row r="13" spans="1:17" ht="15.75">
      <c r="A13" s="163" t="s">
        <v>0</v>
      </c>
      <c r="B13" s="153" t="s">
        <v>39</v>
      </c>
      <c r="C13" s="15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3">
        <f>SUM(D13:P13)</f>
        <v>0</v>
      </c>
    </row>
    <row r="14" spans="1:17" ht="15.75">
      <c r="A14" s="164"/>
      <c r="B14" s="147" t="s">
        <v>40</v>
      </c>
      <c r="C14" s="14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4">
        <f aca="true" t="shared" si="0" ref="Q14:Q29">SUM(D14:P14)</f>
        <v>0</v>
      </c>
    </row>
    <row r="15" spans="1:17" ht="15.75">
      <c r="A15" s="164"/>
      <c r="B15" s="147" t="s">
        <v>41</v>
      </c>
      <c r="C15" s="14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</row>
    <row r="16" spans="1:17" ht="15.75">
      <c r="A16" s="164"/>
      <c r="B16" s="147" t="s">
        <v>42</v>
      </c>
      <c r="C16" s="14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4">
        <f t="shared" si="0"/>
        <v>0</v>
      </c>
    </row>
    <row r="17" spans="1:17" ht="15.75">
      <c r="A17" s="164"/>
      <c r="B17" s="147" t="s">
        <v>43</v>
      </c>
      <c r="C17" s="14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4">
        <f t="shared" si="0"/>
        <v>0</v>
      </c>
    </row>
    <row r="18" spans="1:17" ht="5.25" customHeight="1">
      <c r="A18" s="164"/>
      <c r="B18" s="159"/>
      <c r="C18" s="15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</row>
    <row r="19" spans="1:17" ht="15.75">
      <c r="A19" s="164"/>
      <c r="B19" s="67" t="s">
        <v>157</v>
      </c>
      <c r="C19" s="158" t="s">
        <v>162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>
        <f t="shared" si="0"/>
        <v>0</v>
      </c>
    </row>
    <row r="20" spans="1:17" ht="15.75">
      <c r="A20" s="164"/>
      <c r="B20" s="67" t="s">
        <v>158</v>
      </c>
      <c r="C20" s="15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>
        <f t="shared" si="0"/>
        <v>0</v>
      </c>
    </row>
    <row r="21" spans="1:17" ht="15.75">
      <c r="A21" s="164"/>
      <c r="B21" s="67" t="s">
        <v>159</v>
      </c>
      <c r="C21" s="15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4">
        <f t="shared" si="0"/>
        <v>0</v>
      </c>
    </row>
    <row r="22" spans="1:17" ht="15.75">
      <c r="A22" s="164"/>
      <c r="B22" s="67" t="s">
        <v>160</v>
      </c>
      <c r="C22" s="15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0"/>
        <v>0</v>
      </c>
    </row>
    <row r="23" spans="1:17" ht="15.75">
      <c r="A23" s="164"/>
      <c r="B23" s="67" t="s">
        <v>161</v>
      </c>
      <c r="C23" s="15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0"/>
        <v>0</v>
      </c>
    </row>
    <row r="24" spans="1:17" ht="2.25" customHeight="1">
      <c r="A24" s="164"/>
      <c r="B24" s="159"/>
      <c r="C24" s="15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</row>
    <row r="25" spans="1:17" ht="15.75">
      <c r="A25" s="164"/>
      <c r="B25" s="67" t="s">
        <v>44</v>
      </c>
      <c r="C25" s="158" t="s">
        <v>163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0"/>
        <v>0</v>
      </c>
    </row>
    <row r="26" spans="1:17" ht="15.75">
      <c r="A26" s="164"/>
      <c r="B26" s="67" t="s">
        <v>45</v>
      </c>
      <c r="C26" s="15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0"/>
        <v>0</v>
      </c>
    </row>
    <row r="27" spans="1:17" ht="15.75">
      <c r="A27" s="164"/>
      <c r="B27" s="67" t="s">
        <v>46</v>
      </c>
      <c r="C27" s="15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0"/>
        <v>0</v>
      </c>
    </row>
    <row r="28" spans="1:17" ht="15.75">
      <c r="A28" s="164"/>
      <c r="B28" s="67" t="s">
        <v>47</v>
      </c>
      <c r="C28" s="15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0"/>
        <v>0</v>
      </c>
    </row>
    <row r="29" spans="1:17" ht="15.75">
      <c r="A29" s="164"/>
      <c r="B29" s="67" t="s">
        <v>48</v>
      </c>
      <c r="C29" s="15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0"/>
        <v>0</v>
      </c>
    </row>
    <row r="30" spans="1:17" ht="3.75" customHeight="1" thickBot="1">
      <c r="A30" s="165"/>
      <c r="B30" s="69"/>
      <c r="C30" s="6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5.75" customHeight="1">
      <c r="A31" s="170" t="s">
        <v>1</v>
      </c>
      <c r="B31" s="148" t="s">
        <v>49</v>
      </c>
      <c r="C31" s="149"/>
      <c r="D31" s="20"/>
      <c r="E31" s="20"/>
      <c r="F31" s="2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23">
        <f>SUM(D31:P31)</f>
        <v>0</v>
      </c>
    </row>
    <row r="32" spans="1:17" ht="15.75">
      <c r="A32" s="171"/>
      <c r="B32" s="150" t="s">
        <v>50</v>
      </c>
      <c r="C32" s="151"/>
      <c r="D32" s="21"/>
      <c r="E32" s="21"/>
      <c r="F32" s="2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24">
        <f>SUM(D32:P32)</f>
        <v>0</v>
      </c>
    </row>
    <row r="33" spans="1:17" ht="15.75">
      <c r="A33" s="171"/>
      <c r="B33" s="150" t="s">
        <v>51</v>
      </c>
      <c r="C33" s="151"/>
      <c r="D33" s="21"/>
      <c r="E33" s="21"/>
      <c r="F33" s="2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4">
        <f aca="true" t="shared" si="1" ref="Q33:Q47">SUM(D33:P33)</f>
        <v>0</v>
      </c>
    </row>
    <row r="34" spans="1:17" ht="15.75">
      <c r="A34" s="171"/>
      <c r="B34" s="150" t="s">
        <v>52</v>
      </c>
      <c r="C34" s="151"/>
      <c r="D34" s="21"/>
      <c r="E34" s="21"/>
      <c r="F34" s="2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4">
        <f t="shared" si="1"/>
        <v>0</v>
      </c>
    </row>
    <row r="35" spans="1:17" ht="15" customHeight="1">
      <c r="A35" s="171"/>
      <c r="B35" s="150" t="s">
        <v>53</v>
      </c>
      <c r="C35" s="151"/>
      <c r="D35" s="21"/>
      <c r="E35" s="21"/>
      <c r="F35" s="2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24">
        <f t="shared" si="1"/>
        <v>0</v>
      </c>
    </row>
    <row r="36" spans="1:17" ht="4.5" customHeight="1">
      <c r="A36" s="171"/>
      <c r="B36" s="192"/>
      <c r="C36" s="193"/>
      <c r="D36" s="21"/>
      <c r="E36" s="21"/>
      <c r="F36" s="2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24"/>
    </row>
    <row r="37" spans="1:17" ht="15.75">
      <c r="A37" s="171"/>
      <c r="B37" s="67" t="s">
        <v>164</v>
      </c>
      <c r="C37" s="189" t="s">
        <v>162</v>
      </c>
      <c r="D37" s="21"/>
      <c r="E37" s="21"/>
      <c r="F37" s="2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4">
        <f t="shared" si="1"/>
        <v>0</v>
      </c>
    </row>
    <row r="38" spans="1:17" ht="15.75">
      <c r="A38" s="171"/>
      <c r="B38" s="67" t="s">
        <v>165</v>
      </c>
      <c r="C38" s="190"/>
      <c r="D38" s="21"/>
      <c r="E38" s="21"/>
      <c r="F38" s="2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4">
        <f t="shared" si="1"/>
        <v>0</v>
      </c>
    </row>
    <row r="39" spans="1:17" ht="15.75">
      <c r="A39" s="171"/>
      <c r="B39" s="67" t="s">
        <v>166</v>
      </c>
      <c r="C39" s="190"/>
      <c r="D39" s="21"/>
      <c r="E39" s="21"/>
      <c r="F39" s="2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4">
        <f t="shared" si="1"/>
        <v>0</v>
      </c>
    </row>
    <row r="40" spans="1:17" ht="15.75">
      <c r="A40" s="171"/>
      <c r="B40" s="67" t="s">
        <v>167</v>
      </c>
      <c r="C40" s="190"/>
      <c r="D40" s="21"/>
      <c r="E40" s="21"/>
      <c r="F40" s="2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4">
        <f t="shared" si="1"/>
        <v>0</v>
      </c>
    </row>
    <row r="41" spans="1:17" ht="15.75">
      <c r="A41" s="171"/>
      <c r="B41" s="67" t="s">
        <v>168</v>
      </c>
      <c r="C41" s="191"/>
      <c r="D41" s="21"/>
      <c r="E41" s="21"/>
      <c r="F41" s="2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4">
        <f t="shared" si="1"/>
        <v>0</v>
      </c>
    </row>
    <row r="42" spans="1:17" ht="4.5" customHeight="1">
      <c r="A42" s="171"/>
      <c r="B42" s="192"/>
      <c r="C42" s="193"/>
      <c r="D42" s="21"/>
      <c r="E42" s="21"/>
      <c r="F42" s="2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4"/>
    </row>
    <row r="43" spans="1:17" ht="15.75">
      <c r="A43" s="171"/>
      <c r="B43" s="67" t="s">
        <v>54</v>
      </c>
      <c r="C43" s="189" t="s">
        <v>163</v>
      </c>
      <c r="D43" s="21"/>
      <c r="E43" s="21"/>
      <c r="F43" s="2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4">
        <f t="shared" si="1"/>
        <v>0</v>
      </c>
    </row>
    <row r="44" spans="1:17" ht="15.75">
      <c r="A44" s="171"/>
      <c r="B44" s="67" t="s">
        <v>55</v>
      </c>
      <c r="C44" s="190"/>
      <c r="D44" s="21"/>
      <c r="E44" s="21"/>
      <c r="F44" s="2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4">
        <f t="shared" si="1"/>
        <v>0</v>
      </c>
    </row>
    <row r="45" spans="1:17" ht="15.75">
      <c r="A45" s="171"/>
      <c r="B45" s="67" t="s">
        <v>56</v>
      </c>
      <c r="C45" s="190"/>
      <c r="D45" s="21"/>
      <c r="E45" s="21"/>
      <c r="F45" s="2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4">
        <f t="shared" si="1"/>
        <v>0</v>
      </c>
    </row>
    <row r="46" spans="1:17" ht="15.75">
      <c r="A46" s="171"/>
      <c r="B46" s="67" t="s">
        <v>57</v>
      </c>
      <c r="C46" s="190"/>
      <c r="D46" s="21"/>
      <c r="E46" s="21"/>
      <c r="F46" s="2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4">
        <f t="shared" si="1"/>
        <v>0</v>
      </c>
    </row>
    <row r="47" spans="1:17" ht="15.75">
      <c r="A47" s="171"/>
      <c r="B47" s="67" t="s">
        <v>58</v>
      </c>
      <c r="C47" s="191"/>
      <c r="D47" s="21"/>
      <c r="E47" s="21"/>
      <c r="F47" s="2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4">
        <f t="shared" si="1"/>
        <v>0</v>
      </c>
    </row>
    <row r="48" spans="1:17" ht="4.5" customHeight="1" thickBot="1">
      <c r="A48" s="172"/>
      <c r="B48" s="196"/>
      <c r="C48" s="197"/>
      <c r="D48" s="33"/>
      <c r="E48" s="33"/>
      <c r="F48" s="3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34"/>
    </row>
    <row r="49" spans="1:17" ht="15" customHeight="1" thickBot="1">
      <c r="A49" s="136" t="s">
        <v>234</v>
      </c>
      <c r="B49" s="137"/>
      <c r="C49" s="137"/>
      <c r="D49" s="173" t="s">
        <v>144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  <c r="Q49" s="144" t="s">
        <v>9</v>
      </c>
    </row>
    <row r="50" spans="1:17" ht="45.75" customHeight="1" thickBot="1">
      <c r="A50" s="178"/>
      <c r="B50" s="179"/>
      <c r="C50" s="179"/>
      <c r="D50" s="73" t="s">
        <v>6</v>
      </c>
      <c r="E50" s="73" t="s">
        <v>7</v>
      </c>
      <c r="F50" s="73" t="s">
        <v>8</v>
      </c>
      <c r="G50" s="74" t="s">
        <v>199</v>
      </c>
      <c r="H50" s="74" t="s">
        <v>200</v>
      </c>
      <c r="I50" s="74" t="s">
        <v>269</v>
      </c>
      <c r="J50" s="84" t="s">
        <v>206</v>
      </c>
      <c r="K50" s="84" t="s">
        <v>267</v>
      </c>
      <c r="L50" s="84" t="s">
        <v>268</v>
      </c>
      <c r="M50" s="74" t="s">
        <v>145</v>
      </c>
      <c r="N50" s="74" t="s">
        <v>146</v>
      </c>
      <c r="O50" s="74" t="s">
        <v>148</v>
      </c>
      <c r="P50" s="74" t="s">
        <v>147</v>
      </c>
      <c r="Q50" s="155"/>
    </row>
    <row r="51" spans="1:17" ht="15.75" customHeight="1">
      <c r="A51" s="170" t="s">
        <v>3</v>
      </c>
      <c r="B51" s="148" t="s">
        <v>59</v>
      </c>
      <c r="C51" s="149"/>
      <c r="D51" s="20"/>
      <c r="E51" s="20"/>
      <c r="F51" s="2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23">
        <f>SUM(D51:P51)</f>
        <v>0</v>
      </c>
    </row>
    <row r="52" spans="1:17" ht="15.75">
      <c r="A52" s="171"/>
      <c r="B52" s="150" t="s">
        <v>60</v>
      </c>
      <c r="C52" s="151"/>
      <c r="D52" s="22"/>
      <c r="E52" s="22"/>
      <c r="F52" s="22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25">
        <f>SUM(D52:P52)</f>
        <v>0</v>
      </c>
    </row>
    <row r="53" spans="1:17" ht="15.75">
      <c r="A53" s="171"/>
      <c r="B53" s="150" t="s">
        <v>61</v>
      </c>
      <c r="C53" s="151"/>
      <c r="D53" s="22"/>
      <c r="E53" s="22"/>
      <c r="F53" s="2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">
        <f aca="true" t="shared" si="2" ref="Q53:Q67">SUM(D53:P53)</f>
        <v>0</v>
      </c>
    </row>
    <row r="54" spans="1:17" ht="15.75">
      <c r="A54" s="171"/>
      <c r="B54" s="150" t="s">
        <v>62</v>
      </c>
      <c r="C54" s="151"/>
      <c r="D54" s="22"/>
      <c r="E54" s="22"/>
      <c r="F54" s="22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25">
        <f t="shared" si="2"/>
        <v>0</v>
      </c>
    </row>
    <row r="55" spans="1:17" ht="15.75">
      <c r="A55" s="171"/>
      <c r="B55" s="150" t="s">
        <v>63</v>
      </c>
      <c r="C55" s="151"/>
      <c r="D55" s="22"/>
      <c r="E55" s="22"/>
      <c r="F55" s="2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25">
        <f t="shared" si="2"/>
        <v>0</v>
      </c>
    </row>
    <row r="56" spans="1:17" ht="6.75" customHeight="1">
      <c r="A56" s="171"/>
      <c r="B56" s="192"/>
      <c r="C56" s="193"/>
      <c r="D56" s="22"/>
      <c r="E56" s="22"/>
      <c r="F56" s="2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25"/>
    </row>
    <row r="57" spans="1:17" ht="15.75">
      <c r="A57" s="171"/>
      <c r="B57" s="67" t="s">
        <v>171</v>
      </c>
      <c r="C57" s="189" t="s">
        <v>169</v>
      </c>
      <c r="D57" s="22"/>
      <c r="E57" s="22"/>
      <c r="F57" s="2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5">
        <f t="shared" si="2"/>
        <v>0</v>
      </c>
    </row>
    <row r="58" spans="1:17" ht="15.75">
      <c r="A58" s="171"/>
      <c r="B58" s="67" t="s">
        <v>172</v>
      </c>
      <c r="C58" s="190"/>
      <c r="D58" s="22"/>
      <c r="E58" s="22"/>
      <c r="F58" s="22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25">
        <f t="shared" si="2"/>
        <v>0</v>
      </c>
    </row>
    <row r="59" spans="1:17" ht="15.75">
      <c r="A59" s="171"/>
      <c r="B59" s="67" t="s">
        <v>173</v>
      </c>
      <c r="C59" s="190"/>
      <c r="D59" s="22"/>
      <c r="E59" s="22"/>
      <c r="F59" s="22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25">
        <f t="shared" si="2"/>
        <v>0</v>
      </c>
    </row>
    <row r="60" spans="1:17" ht="15.75">
      <c r="A60" s="171"/>
      <c r="B60" s="67" t="s">
        <v>174</v>
      </c>
      <c r="C60" s="190"/>
      <c r="D60" s="22"/>
      <c r="E60" s="22"/>
      <c r="F60" s="2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25">
        <f t="shared" si="2"/>
        <v>0</v>
      </c>
    </row>
    <row r="61" spans="1:17" ht="15.75">
      <c r="A61" s="171"/>
      <c r="B61" s="67" t="s">
        <v>175</v>
      </c>
      <c r="C61" s="191"/>
      <c r="D61" s="22"/>
      <c r="E61" s="22"/>
      <c r="F61" s="2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25">
        <f t="shared" si="2"/>
        <v>0</v>
      </c>
    </row>
    <row r="62" spans="1:17" ht="6.75" customHeight="1">
      <c r="A62" s="171"/>
      <c r="B62" s="192"/>
      <c r="C62" s="193"/>
      <c r="D62" s="22"/>
      <c r="E62" s="22"/>
      <c r="F62" s="2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25"/>
    </row>
    <row r="63" spans="1:17" ht="15.75">
      <c r="A63" s="171"/>
      <c r="B63" s="67" t="s">
        <v>64</v>
      </c>
      <c r="C63" s="189" t="s">
        <v>170</v>
      </c>
      <c r="D63" s="22"/>
      <c r="E63" s="22"/>
      <c r="F63" s="2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25">
        <f t="shared" si="2"/>
        <v>0</v>
      </c>
    </row>
    <row r="64" spans="1:17" ht="15.75">
      <c r="A64" s="171"/>
      <c r="B64" s="67" t="s">
        <v>65</v>
      </c>
      <c r="C64" s="190"/>
      <c r="D64" s="22"/>
      <c r="E64" s="22"/>
      <c r="F64" s="2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25">
        <f t="shared" si="2"/>
        <v>0</v>
      </c>
    </row>
    <row r="65" spans="1:17" ht="15.75">
      <c r="A65" s="171"/>
      <c r="B65" s="67" t="s">
        <v>66</v>
      </c>
      <c r="C65" s="190"/>
      <c r="D65" s="22"/>
      <c r="E65" s="22"/>
      <c r="F65" s="2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25">
        <f t="shared" si="2"/>
        <v>0</v>
      </c>
    </row>
    <row r="66" spans="1:17" ht="15.75">
      <c r="A66" s="171"/>
      <c r="B66" s="67" t="s">
        <v>67</v>
      </c>
      <c r="C66" s="190"/>
      <c r="D66" s="22"/>
      <c r="E66" s="22"/>
      <c r="F66" s="2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25">
        <f t="shared" si="2"/>
        <v>0</v>
      </c>
    </row>
    <row r="67" spans="1:17" ht="15.75">
      <c r="A67" s="171"/>
      <c r="B67" s="67" t="s">
        <v>68</v>
      </c>
      <c r="C67" s="191"/>
      <c r="D67" s="22"/>
      <c r="E67" s="22"/>
      <c r="F67" s="22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25">
        <f t="shared" si="2"/>
        <v>0</v>
      </c>
    </row>
    <row r="68" spans="1:17" ht="8.25" customHeight="1" thickBot="1">
      <c r="A68" s="172"/>
      <c r="B68" s="75"/>
      <c r="C68" s="75"/>
      <c r="D68" s="76"/>
      <c r="E68" s="76"/>
      <c r="F68" s="76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81"/>
    </row>
    <row r="69" spans="1:17" ht="15.75" customHeight="1">
      <c r="A69" s="160" t="s">
        <v>2</v>
      </c>
      <c r="B69" s="153" t="s">
        <v>69</v>
      </c>
      <c r="C69" s="15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3">
        <f>SUM(D69:P69)</f>
        <v>0</v>
      </c>
    </row>
    <row r="70" spans="1:17" ht="15.75">
      <c r="A70" s="161"/>
      <c r="B70" s="147" t="s">
        <v>70</v>
      </c>
      <c r="C70" s="14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4">
        <f aca="true" t="shared" si="3" ref="Q70:Q105">SUM(D70:P70)</f>
        <v>0</v>
      </c>
    </row>
    <row r="71" spans="1:17" ht="15.75">
      <c r="A71" s="161"/>
      <c r="B71" s="147" t="s">
        <v>71</v>
      </c>
      <c r="C71" s="14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4">
        <f t="shared" si="3"/>
        <v>0</v>
      </c>
    </row>
    <row r="72" spans="1:17" ht="15.75">
      <c r="A72" s="161"/>
      <c r="B72" s="147" t="s">
        <v>72</v>
      </c>
      <c r="C72" s="14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4">
        <f t="shared" si="3"/>
        <v>0</v>
      </c>
    </row>
    <row r="73" spans="1:17" ht="15.75">
      <c r="A73" s="161"/>
      <c r="B73" s="147" t="s">
        <v>73</v>
      </c>
      <c r="C73" s="14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4">
        <f t="shared" si="3"/>
        <v>0</v>
      </c>
    </row>
    <row r="74" spans="1:17" ht="12" customHeight="1">
      <c r="A74" s="161"/>
      <c r="B74" s="159"/>
      <c r="C74" s="15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4"/>
    </row>
    <row r="75" spans="1:17" ht="15.75">
      <c r="A75" s="161"/>
      <c r="B75" s="67" t="s">
        <v>176</v>
      </c>
      <c r="C75" s="152" t="s">
        <v>169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4">
        <f t="shared" si="3"/>
        <v>0</v>
      </c>
    </row>
    <row r="76" spans="1:17" ht="15.75">
      <c r="A76" s="161"/>
      <c r="B76" s="67" t="s">
        <v>177</v>
      </c>
      <c r="C76" s="15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4">
        <f t="shared" si="3"/>
        <v>0</v>
      </c>
    </row>
    <row r="77" spans="1:17" ht="15.75">
      <c r="A77" s="161"/>
      <c r="B77" s="67" t="s">
        <v>178</v>
      </c>
      <c r="C77" s="15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4">
        <f t="shared" si="3"/>
        <v>0</v>
      </c>
    </row>
    <row r="78" spans="1:17" ht="15.75">
      <c r="A78" s="161"/>
      <c r="B78" s="67" t="s">
        <v>179</v>
      </c>
      <c r="C78" s="15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4">
        <f t="shared" si="3"/>
        <v>0</v>
      </c>
    </row>
    <row r="79" spans="1:17" ht="15.75">
      <c r="A79" s="161"/>
      <c r="B79" s="67" t="s">
        <v>180</v>
      </c>
      <c r="C79" s="15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4">
        <f t="shared" si="3"/>
        <v>0</v>
      </c>
    </row>
    <row r="80" spans="1:17" ht="6" customHeight="1">
      <c r="A80" s="161"/>
      <c r="B80" s="159"/>
      <c r="C80" s="15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4"/>
    </row>
    <row r="81" spans="1:17" ht="15.75" customHeight="1">
      <c r="A81" s="161"/>
      <c r="B81" s="67" t="s">
        <v>74</v>
      </c>
      <c r="C81" s="152" t="s">
        <v>170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4">
        <f t="shared" si="3"/>
        <v>0</v>
      </c>
    </row>
    <row r="82" spans="1:17" ht="15.75">
      <c r="A82" s="161"/>
      <c r="B82" s="67" t="s">
        <v>75</v>
      </c>
      <c r="C82" s="15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4">
        <f t="shared" si="3"/>
        <v>0</v>
      </c>
    </row>
    <row r="83" spans="1:17" ht="15.75">
      <c r="A83" s="161"/>
      <c r="B83" s="67" t="s">
        <v>76</v>
      </c>
      <c r="C83" s="15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4">
        <f t="shared" si="3"/>
        <v>0</v>
      </c>
    </row>
    <row r="84" spans="1:17" ht="15.75">
      <c r="A84" s="161"/>
      <c r="B84" s="67" t="s">
        <v>77</v>
      </c>
      <c r="C84" s="15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4">
        <f t="shared" si="3"/>
        <v>0</v>
      </c>
    </row>
    <row r="85" spans="1:17" ht="15.75">
      <c r="A85" s="161"/>
      <c r="B85" s="67" t="s">
        <v>78</v>
      </c>
      <c r="C85" s="15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4">
        <f t="shared" si="3"/>
        <v>0</v>
      </c>
    </row>
    <row r="86" spans="1:17" ht="9" customHeight="1" thickBot="1">
      <c r="A86" s="162"/>
      <c r="B86" s="188"/>
      <c r="C86" s="188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4"/>
    </row>
    <row r="87" spans="1:17" ht="15.75" customHeight="1" thickBot="1">
      <c r="A87" s="136" t="s">
        <v>234</v>
      </c>
      <c r="B87" s="137"/>
      <c r="C87" s="137"/>
      <c r="D87" s="173" t="s">
        <v>144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5"/>
      <c r="Q87" s="144" t="s">
        <v>9</v>
      </c>
    </row>
    <row r="88" spans="1:17" ht="44.25" customHeight="1" thickBot="1">
      <c r="A88" s="178"/>
      <c r="B88" s="179"/>
      <c r="C88" s="179"/>
      <c r="D88" s="73" t="s">
        <v>6</v>
      </c>
      <c r="E88" s="73" t="s">
        <v>7</v>
      </c>
      <c r="F88" s="73" t="s">
        <v>8</v>
      </c>
      <c r="G88" s="74" t="s">
        <v>199</v>
      </c>
      <c r="H88" s="74" t="s">
        <v>200</v>
      </c>
      <c r="I88" s="74" t="s">
        <v>269</v>
      </c>
      <c r="J88" s="84" t="s">
        <v>206</v>
      </c>
      <c r="K88" s="84" t="s">
        <v>267</v>
      </c>
      <c r="L88" s="84" t="s">
        <v>268</v>
      </c>
      <c r="M88" s="74" t="s">
        <v>145</v>
      </c>
      <c r="N88" s="74" t="s">
        <v>146</v>
      </c>
      <c r="O88" s="74" t="s">
        <v>148</v>
      </c>
      <c r="P88" s="74" t="s">
        <v>147</v>
      </c>
      <c r="Q88" s="145"/>
    </row>
    <row r="89" spans="1:17" ht="15.75">
      <c r="A89" s="160" t="s">
        <v>4</v>
      </c>
      <c r="B89" s="153" t="s">
        <v>79</v>
      </c>
      <c r="C89" s="15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3">
        <f t="shared" si="3"/>
        <v>0</v>
      </c>
    </row>
    <row r="90" spans="1:17" ht="15.75">
      <c r="A90" s="161"/>
      <c r="B90" s="147" t="s">
        <v>80</v>
      </c>
      <c r="C90" s="14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4">
        <f t="shared" si="3"/>
        <v>0</v>
      </c>
    </row>
    <row r="91" spans="1:17" ht="15.75">
      <c r="A91" s="161"/>
      <c r="B91" s="147" t="s">
        <v>81</v>
      </c>
      <c r="C91" s="147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4">
        <f t="shared" si="3"/>
        <v>0</v>
      </c>
    </row>
    <row r="92" spans="1:17" ht="15.75">
      <c r="A92" s="161"/>
      <c r="B92" s="147" t="s">
        <v>82</v>
      </c>
      <c r="C92" s="14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4">
        <f t="shared" si="3"/>
        <v>0</v>
      </c>
    </row>
    <row r="93" spans="1:17" ht="15.75">
      <c r="A93" s="161"/>
      <c r="B93" s="147" t="s">
        <v>83</v>
      </c>
      <c r="C93" s="147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4">
        <f t="shared" si="3"/>
        <v>0</v>
      </c>
    </row>
    <row r="94" spans="1:17" ht="6.75" customHeight="1">
      <c r="A94" s="161"/>
      <c r="B94" s="159"/>
      <c r="C94" s="15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4">
        <f t="shared" si="3"/>
        <v>0</v>
      </c>
    </row>
    <row r="95" spans="1:17" ht="15.75" customHeight="1">
      <c r="A95" s="161"/>
      <c r="B95" s="78" t="s">
        <v>208</v>
      </c>
      <c r="C95" s="152" t="s">
        <v>162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4">
        <f>SUM(D95:P95)</f>
        <v>0</v>
      </c>
    </row>
    <row r="96" spans="1:17" ht="15.75">
      <c r="A96" s="161"/>
      <c r="B96" s="78" t="s">
        <v>209</v>
      </c>
      <c r="C96" s="15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4">
        <f>SUM(D96:P96)</f>
        <v>0</v>
      </c>
    </row>
    <row r="97" spans="1:17" ht="15.75">
      <c r="A97" s="161"/>
      <c r="B97" s="78" t="s">
        <v>210</v>
      </c>
      <c r="C97" s="15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4">
        <f>SUM(D97:P97)</f>
        <v>0</v>
      </c>
    </row>
    <row r="98" spans="1:17" ht="15.75">
      <c r="A98" s="161"/>
      <c r="B98" s="78" t="s">
        <v>211</v>
      </c>
      <c r="C98" s="15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4">
        <f>SUM(D98:P98)</f>
        <v>0</v>
      </c>
    </row>
    <row r="99" spans="1:17" ht="15.75">
      <c r="A99" s="161"/>
      <c r="B99" s="78" t="s">
        <v>212</v>
      </c>
      <c r="C99" s="15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4">
        <f>SUM(D99:P99)</f>
        <v>0</v>
      </c>
    </row>
    <row r="100" spans="1:17" ht="7.5" customHeight="1">
      <c r="A100" s="161"/>
      <c r="B100" s="67"/>
      <c r="C100" s="5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4"/>
    </row>
    <row r="101" spans="1:17" ht="15.75" customHeight="1">
      <c r="A101" s="161"/>
      <c r="B101" s="78" t="s">
        <v>84</v>
      </c>
      <c r="C101" s="152" t="s">
        <v>186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4">
        <f t="shared" si="3"/>
        <v>0</v>
      </c>
    </row>
    <row r="102" spans="1:17" ht="15.75">
      <c r="A102" s="161"/>
      <c r="B102" s="78" t="s">
        <v>85</v>
      </c>
      <c r="C102" s="15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4">
        <f t="shared" si="3"/>
        <v>0</v>
      </c>
    </row>
    <row r="103" spans="1:17" ht="15.75">
      <c r="A103" s="161"/>
      <c r="B103" s="67" t="s">
        <v>86</v>
      </c>
      <c r="C103" s="15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4">
        <f t="shared" si="3"/>
        <v>0</v>
      </c>
    </row>
    <row r="104" spans="1:17" ht="15.75">
      <c r="A104" s="161"/>
      <c r="B104" s="67" t="s">
        <v>87</v>
      </c>
      <c r="C104" s="15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4">
        <f t="shared" si="3"/>
        <v>0</v>
      </c>
    </row>
    <row r="105" spans="1:17" ht="15.75">
      <c r="A105" s="161"/>
      <c r="B105" s="67" t="s">
        <v>88</v>
      </c>
      <c r="C105" s="15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4">
        <f t="shared" si="3"/>
        <v>0</v>
      </c>
    </row>
    <row r="106" spans="1:17" ht="10.5" customHeight="1" thickBot="1">
      <c r="A106" s="162"/>
      <c r="B106" s="188"/>
      <c r="C106" s="188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4"/>
    </row>
    <row r="107" spans="1:17" ht="15">
      <c r="A107" s="163" t="s">
        <v>5</v>
      </c>
      <c r="B107" s="65" t="s">
        <v>89</v>
      </c>
      <c r="C107" s="64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36">
        <f>SUM(D107:P107)</f>
        <v>0</v>
      </c>
    </row>
    <row r="108" spans="1:17" ht="15">
      <c r="A108" s="164"/>
      <c r="B108" s="66" t="s">
        <v>90</v>
      </c>
      <c r="C108" s="68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37">
        <f>SUM(D108:P108)</f>
        <v>0</v>
      </c>
    </row>
    <row r="109" spans="1:17" ht="15">
      <c r="A109" s="164"/>
      <c r="B109" s="66" t="s">
        <v>91</v>
      </c>
      <c r="C109" s="68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37">
        <f>SUM(D109:P109)</f>
        <v>0</v>
      </c>
    </row>
    <row r="110" spans="1:17" ht="15">
      <c r="A110" s="164"/>
      <c r="B110" s="66" t="s">
        <v>92</v>
      </c>
      <c r="C110" s="6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37">
        <f>SUM(D110:P110)</f>
        <v>0</v>
      </c>
    </row>
    <row r="111" spans="1:17" ht="15">
      <c r="A111" s="164"/>
      <c r="B111" s="66" t="s">
        <v>93</v>
      </c>
      <c r="C111" s="68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37">
        <f>SUM(D111:P111)</f>
        <v>0</v>
      </c>
    </row>
    <row r="112" spans="1:17" ht="3" customHeight="1">
      <c r="A112" s="164"/>
      <c r="B112" s="66"/>
      <c r="C112" s="68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37"/>
    </row>
    <row r="113" spans="1:17" ht="15">
      <c r="A113" s="164"/>
      <c r="B113" s="66" t="s">
        <v>181</v>
      </c>
      <c r="C113" s="158" t="s">
        <v>162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37">
        <f>SUM(D113:P113)</f>
        <v>0</v>
      </c>
    </row>
    <row r="114" spans="1:17" ht="15">
      <c r="A114" s="164"/>
      <c r="B114" s="66" t="s">
        <v>182</v>
      </c>
      <c r="C114" s="158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37">
        <f>SUM(D114:P114)</f>
        <v>0</v>
      </c>
    </row>
    <row r="115" spans="1:17" ht="15">
      <c r="A115" s="164"/>
      <c r="B115" s="66" t="s">
        <v>183</v>
      </c>
      <c r="C115" s="158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37">
        <f>SUM(D115:P115)</f>
        <v>0</v>
      </c>
    </row>
    <row r="116" spans="1:17" ht="15">
      <c r="A116" s="164"/>
      <c r="B116" s="66" t="s">
        <v>184</v>
      </c>
      <c r="C116" s="158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37">
        <f>SUM(D116:P116)</f>
        <v>0</v>
      </c>
    </row>
    <row r="117" spans="1:17" ht="15">
      <c r="A117" s="164"/>
      <c r="B117" s="66" t="s">
        <v>185</v>
      </c>
      <c r="C117" s="158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37">
        <f>SUM(D117:P117)</f>
        <v>0</v>
      </c>
    </row>
    <row r="118" spans="1:17" ht="2.25" customHeight="1">
      <c r="A118" s="164"/>
      <c r="B118" s="182"/>
      <c r="C118" s="182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37"/>
    </row>
    <row r="119" spans="1:17" ht="15">
      <c r="A119" s="164"/>
      <c r="B119" s="66" t="s">
        <v>94</v>
      </c>
      <c r="C119" s="158" t="s">
        <v>186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37">
        <f>SUM(D119:P119)</f>
        <v>0</v>
      </c>
    </row>
    <row r="120" spans="1:17" ht="15">
      <c r="A120" s="164"/>
      <c r="B120" s="66" t="s">
        <v>95</v>
      </c>
      <c r="C120" s="158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37">
        <f>SUM(D120:P120)</f>
        <v>0</v>
      </c>
    </row>
    <row r="121" spans="1:17" ht="15">
      <c r="A121" s="164"/>
      <c r="B121" s="66" t="s">
        <v>96</v>
      </c>
      <c r="C121" s="158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37">
        <f>SUM(D121:P121)</f>
        <v>0</v>
      </c>
    </row>
    <row r="122" spans="1:17" ht="15">
      <c r="A122" s="164"/>
      <c r="B122" s="66" t="s">
        <v>97</v>
      </c>
      <c r="C122" s="158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37">
        <f>SUM(D122:P122)</f>
        <v>0</v>
      </c>
    </row>
    <row r="123" spans="1:17" ht="15">
      <c r="A123" s="164"/>
      <c r="B123" s="66" t="s">
        <v>98</v>
      </c>
      <c r="C123" s="158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37">
        <f>SUM(D123:P123)</f>
        <v>0</v>
      </c>
    </row>
    <row r="124" spans="1:17" ht="16.5" thickBot="1">
      <c r="A124" s="165"/>
      <c r="B124" s="188"/>
      <c r="C124" s="188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5.75" customHeight="1" thickBot="1">
      <c r="A125" s="136" t="s">
        <v>234</v>
      </c>
      <c r="B125" s="137"/>
      <c r="C125" s="137"/>
      <c r="D125" s="166" t="s">
        <v>144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3"/>
      <c r="Q125" s="144" t="s">
        <v>9</v>
      </c>
    </row>
    <row r="126" spans="1:17" ht="42.75" customHeight="1" thickBot="1">
      <c r="A126" s="178"/>
      <c r="B126" s="179"/>
      <c r="C126" s="179"/>
      <c r="D126" s="73" t="s">
        <v>6</v>
      </c>
      <c r="E126" s="73" t="s">
        <v>7</v>
      </c>
      <c r="F126" s="73" t="s">
        <v>8</v>
      </c>
      <c r="G126" s="74" t="s">
        <v>199</v>
      </c>
      <c r="H126" s="74" t="s">
        <v>200</v>
      </c>
      <c r="I126" s="74" t="s">
        <v>269</v>
      </c>
      <c r="J126" s="84" t="s">
        <v>206</v>
      </c>
      <c r="K126" s="84" t="s">
        <v>267</v>
      </c>
      <c r="L126" s="84" t="s">
        <v>268</v>
      </c>
      <c r="M126" s="74" t="s">
        <v>145</v>
      </c>
      <c r="N126" s="74" t="s">
        <v>146</v>
      </c>
      <c r="O126" s="74" t="s">
        <v>148</v>
      </c>
      <c r="P126" s="74" t="s">
        <v>147</v>
      </c>
      <c r="Q126" s="155"/>
    </row>
    <row r="127" spans="1:17" ht="15">
      <c r="A127" s="163" t="s">
        <v>270</v>
      </c>
      <c r="B127" s="65" t="s">
        <v>213</v>
      </c>
      <c r="C127" s="64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36">
        <f>SUM(D127:P127)</f>
        <v>0</v>
      </c>
    </row>
    <row r="128" spans="1:17" ht="15">
      <c r="A128" s="164"/>
      <c r="B128" s="66" t="s">
        <v>214</v>
      </c>
      <c r="C128" s="68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37">
        <f>SUM(D128:P128)</f>
        <v>0</v>
      </c>
    </row>
    <row r="129" spans="1:17" ht="15">
      <c r="A129" s="164"/>
      <c r="B129" s="66" t="s">
        <v>215</v>
      </c>
      <c r="C129" s="68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37">
        <f>SUM(D129:P129)</f>
        <v>0</v>
      </c>
    </row>
    <row r="130" spans="1:17" ht="15">
      <c r="A130" s="164"/>
      <c r="B130" s="66" t="s">
        <v>216</v>
      </c>
      <c r="C130" s="68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37">
        <f>SUM(D130:P130)</f>
        <v>0</v>
      </c>
    </row>
    <row r="131" spans="1:17" ht="15">
      <c r="A131" s="164"/>
      <c r="B131" s="66" t="s">
        <v>217</v>
      </c>
      <c r="C131" s="68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37">
        <f>SUM(D131:P131)</f>
        <v>0</v>
      </c>
    </row>
    <row r="132" spans="1:17" ht="3" customHeight="1">
      <c r="A132" s="164"/>
      <c r="B132" s="66"/>
      <c r="C132" s="68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37"/>
    </row>
    <row r="133" spans="1:17" ht="15">
      <c r="A133" s="164"/>
      <c r="B133" s="66" t="s">
        <v>218</v>
      </c>
      <c r="C133" s="158" t="s">
        <v>162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37">
        <f>SUM(D133:P133)</f>
        <v>0</v>
      </c>
    </row>
    <row r="134" spans="1:17" ht="15">
      <c r="A134" s="164"/>
      <c r="B134" s="66" t="s">
        <v>219</v>
      </c>
      <c r="C134" s="158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37">
        <f>SUM(D134:P134)</f>
        <v>0</v>
      </c>
    </row>
    <row r="135" spans="1:17" ht="15">
      <c r="A135" s="164"/>
      <c r="B135" s="66" t="s">
        <v>220</v>
      </c>
      <c r="C135" s="158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37">
        <f>SUM(D135:P135)</f>
        <v>0</v>
      </c>
    </row>
    <row r="136" spans="1:17" ht="15">
      <c r="A136" s="164"/>
      <c r="B136" s="66" t="s">
        <v>221</v>
      </c>
      <c r="C136" s="158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37">
        <f>SUM(D136:P136)</f>
        <v>0</v>
      </c>
    </row>
    <row r="137" spans="1:17" ht="15">
      <c r="A137" s="164"/>
      <c r="B137" s="66" t="s">
        <v>222</v>
      </c>
      <c r="C137" s="158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37">
        <f>SUM(D137:P137)</f>
        <v>0</v>
      </c>
    </row>
    <row r="138" spans="1:17" ht="2.25" customHeight="1">
      <c r="A138" s="164"/>
      <c r="B138" s="182"/>
      <c r="C138" s="182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37"/>
    </row>
    <row r="139" spans="1:17" ht="15">
      <c r="A139" s="164"/>
      <c r="B139" s="66" t="s">
        <v>223</v>
      </c>
      <c r="C139" s="158" t="s">
        <v>186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37">
        <f>SUM(D139:P139)</f>
        <v>0</v>
      </c>
    </row>
    <row r="140" spans="1:17" ht="15">
      <c r="A140" s="164"/>
      <c r="B140" s="66" t="s">
        <v>224</v>
      </c>
      <c r="C140" s="158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37">
        <f>SUM(D140:P140)</f>
        <v>0</v>
      </c>
    </row>
    <row r="141" spans="1:17" ht="15">
      <c r="A141" s="164"/>
      <c r="B141" s="66" t="s">
        <v>225</v>
      </c>
      <c r="C141" s="158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37">
        <f>SUM(D141:P141)</f>
        <v>0</v>
      </c>
    </row>
    <row r="142" spans="1:17" ht="15">
      <c r="A142" s="164"/>
      <c r="B142" s="66" t="s">
        <v>226</v>
      </c>
      <c r="C142" s="158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37">
        <f>SUM(D142:P142)</f>
        <v>0</v>
      </c>
    </row>
    <row r="143" spans="1:17" ht="15">
      <c r="A143" s="164"/>
      <c r="B143" s="66" t="s">
        <v>227</v>
      </c>
      <c r="C143" s="158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37">
        <f>SUM(D143:P143)</f>
        <v>0</v>
      </c>
    </row>
    <row r="144" spans="1:17" ht="16.5" thickBot="1">
      <c r="A144" s="165"/>
      <c r="B144" s="188"/>
      <c r="C144" s="188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4"/>
    </row>
    <row r="145" spans="1:17" ht="15.75" customHeight="1" thickBot="1">
      <c r="A145" s="136" t="s">
        <v>234</v>
      </c>
      <c r="B145" s="137"/>
      <c r="C145" s="137"/>
      <c r="D145" s="166" t="s">
        <v>144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3"/>
      <c r="Q145" s="144" t="s">
        <v>9</v>
      </c>
    </row>
    <row r="146" spans="1:17" ht="41.25" customHeight="1" thickBot="1">
      <c r="A146" s="178"/>
      <c r="B146" s="179"/>
      <c r="C146" s="179"/>
      <c r="D146" s="73" t="s">
        <v>6</v>
      </c>
      <c r="E146" s="73" t="s">
        <v>7</v>
      </c>
      <c r="F146" s="73" t="s">
        <v>8</v>
      </c>
      <c r="G146" s="74" t="s">
        <v>199</v>
      </c>
      <c r="H146" s="74" t="s">
        <v>200</v>
      </c>
      <c r="I146" s="74" t="s">
        <v>269</v>
      </c>
      <c r="J146" s="84" t="s">
        <v>206</v>
      </c>
      <c r="K146" s="84" t="s">
        <v>267</v>
      </c>
      <c r="L146" s="84" t="s">
        <v>268</v>
      </c>
      <c r="M146" s="74" t="s">
        <v>145</v>
      </c>
      <c r="N146" s="74" t="s">
        <v>146</v>
      </c>
      <c r="O146" s="74" t="s">
        <v>148</v>
      </c>
      <c r="P146" s="74" t="s">
        <v>147</v>
      </c>
      <c r="Q146" s="155"/>
    </row>
    <row r="147" spans="1:17" ht="15">
      <c r="A147" s="170" t="s">
        <v>122</v>
      </c>
      <c r="B147" s="176" t="s">
        <v>124</v>
      </c>
      <c r="C147" s="177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36">
        <f>SUM(D147:P147)</f>
        <v>0</v>
      </c>
    </row>
    <row r="148" spans="1:17" ht="15">
      <c r="A148" s="171"/>
      <c r="B148" s="156" t="s">
        <v>125</v>
      </c>
      <c r="C148" s="1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37">
        <f>SUM(D148:P148)</f>
        <v>0</v>
      </c>
    </row>
    <row r="149" spans="1:17" ht="15">
      <c r="A149" s="171"/>
      <c r="B149" s="156" t="s">
        <v>126</v>
      </c>
      <c r="C149" s="1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37">
        <f>SUM(D149:P149)</f>
        <v>0</v>
      </c>
    </row>
    <row r="150" spans="1:17" ht="15">
      <c r="A150" s="171"/>
      <c r="B150" s="156" t="s">
        <v>127</v>
      </c>
      <c r="C150" s="1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37">
        <f>SUM(D150:P150)</f>
        <v>0</v>
      </c>
    </row>
    <row r="151" spans="1:17" ht="15">
      <c r="A151" s="171"/>
      <c r="B151" s="156" t="s">
        <v>128</v>
      </c>
      <c r="C151" s="1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37">
        <f>SUM(D151:P151)</f>
        <v>0</v>
      </c>
    </row>
    <row r="152" spans="1:17" ht="2.25" customHeight="1">
      <c r="A152" s="171"/>
      <c r="B152" s="156"/>
      <c r="C152" s="1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37"/>
    </row>
    <row r="153" spans="1:17" ht="15">
      <c r="A153" s="171"/>
      <c r="B153" s="156" t="s">
        <v>129</v>
      </c>
      <c r="C153" s="1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37">
        <f>SUM(D153:P153)</f>
        <v>0</v>
      </c>
    </row>
    <row r="154" spans="1:17" ht="15">
      <c r="A154" s="171"/>
      <c r="B154" s="156" t="s">
        <v>130</v>
      </c>
      <c r="C154" s="1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37">
        <f>SUM(D154:P154)</f>
        <v>0</v>
      </c>
    </row>
    <row r="155" spans="1:17" ht="15">
      <c r="A155" s="171"/>
      <c r="B155" s="156" t="s">
        <v>131</v>
      </c>
      <c r="C155" s="1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37">
        <f>SUM(D155:P155)</f>
        <v>0</v>
      </c>
    </row>
    <row r="156" spans="1:17" ht="15">
      <c r="A156" s="171"/>
      <c r="B156" s="156" t="s">
        <v>132</v>
      </c>
      <c r="C156" s="1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37">
        <f>SUM(D156:P156)</f>
        <v>0</v>
      </c>
    </row>
    <row r="157" spans="1:17" ht="15">
      <c r="A157" s="171"/>
      <c r="B157" s="156" t="s">
        <v>133</v>
      </c>
      <c r="C157" s="1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37">
        <f>SUM(D157:P157)</f>
        <v>0</v>
      </c>
    </row>
    <row r="158" spans="1:17" ht="3" customHeight="1" thickBot="1">
      <c r="A158" s="172"/>
      <c r="B158" s="180"/>
      <c r="C158" s="181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39"/>
    </row>
    <row r="159" spans="1:17" ht="15">
      <c r="A159" s="163" t="s">
        <v>237</v>
      </c>
      <c r="B159" s="65" t="s">
        <v>238</v>
      </c>
      <c r="C159" s="64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36">
        <f>SUM(D159:P159)</f>
        <v>0</v>
      </c>
    </row>
    <row r="160" spans="1:17" ht="15">
      <c r="A160" s="164"/>
      <c r="B160" s="85" t="s">
        <v>239</v>
      </c>
      <c r="C160" s="8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37">
        <f>SUM(D160:P160)</f>
        <v>0</v>
      </c>
    </row>
    <row r="161" spans="1:17" ht="15">
      <c r="A161" s="164"/>
      <c r="B161" s="85" t="s">
        <v>240</v>
      </c>
      <c r="C161" s="86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37">
        <f>SUM(D161:P161)</f>
        <v>0</v>
      </c>
    </row>
    <row r="162" spans="1:17" ht="15">
      <c r="A162" s="164"/>
      <c r="B162" s="85" t="s">
        <v>241</v>
      </c>
      <c r="C162" s="86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37">
        <f>SUM(D162:P162)</f>
        <v>0</v>
      </c>
    </row>
    <row r="163" spans="1:17" ht="15">
      <c r="A163" s="164"/>
      <c r="B163" s="85" t="s">
        <v>242</v>
      </c>
      <c r="C163" s="86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37">
        <f>SUM(D163:P163)</f>
        <v>0</v>
      </c>
    </row>
    <row r="164" spans="1:17" ht="3" customHeight="1">
      <c r="A164" s="164"/>
      <c r="B164" s="85"/>
      <c r="C164" s="86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37"/>
    </row>
    <row r="165" spans="1:17" ht="15">
      <c r="A165" s="164"/>
      <c r="B165" s="85" t="s">
        <v>243</v>
      </c>
      <c r="C165" s="158" t="s">
        <v>162</v>
      </c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37">
        <f>SUM(D165:P165)</f>
        <v>0</v>
      </c>
    </row>
    <row r="166" spans="1:17" ht="15">
      <c r="A166" s="164"/>
      <c r="B166" s="85" t="s">
        <v>244</v>
      </c>
      <c r="C166" s="158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37">
        <f>SUM(D166:P166)</f>
        <v>0</v>
      </c>
    </row>
    <row r="167" spans="1:17" ht="15">
      <c r="A167" s="164"/>
      <c r="B167" s="85" t="s">
        <v>245</v>
      </c>
      <c r="C167" s="158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37">
        <f>SUM(D167:P167)</f>
        <v>0</v>
      </c>
    </row>
    <row r="168" spans="1:17" ht="15">
      <c r="A168" s="164"/>
      <c r="B168" s="85" t="s">
        <v>246</v>
      </c>
      <c r="C168" s="158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37">
        <f>SUM(D168:P168)</f>
        <v>0</v>
      </c>
    </row>
    <row r="169" spans="1:17" ht="15">
      <c r="A169" s="164"/>
      <c r="B169" s="85" t="s">
        <v>247</v>
      </c>
      <c r="C169" s="158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37">
        <f>SUM(D169:P169)</f>
        <v>0</v>
      </c>
    </row>
    <row r="170" spans="1:17" ht="2.25" customHeight="1">
      <c r="A170" s="164"/>
      <c r="B170" s="182"/>
      <c r="C170" s="182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37"/>
    </row>
    <row r="171" spans="1:17" ht="15">
      <c r="A171" s="164"/>
      <c r="B171" s="85" t="s">
        <v>248</v>
      </c>
      <c r="C171" s="158" t="s">
        <v>186</v>
      </c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37">
        <f>SUM(D171:P171)</f>
        <v>0</v>
      </c>
    </row>
    <row r="172" spans="1:17" ht="15">
      <c r="A172" s="164"/>
      <c r="B172" s="85" t="s">
        <v>249</v>
      </c>
      <c r="C172" s="158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37">
        <f>SUM(D172:P172)</f>
        <v>0</v>
      </c>
    </row>
    <row r="173" spans="1:17" ht="15">
      <c r="A173" s="164"/>
      <c r="B173" s="85" t="s">
        <v>250</v>
      </c>
      <c r="C173" s="158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37">
        <f>SUM(D173:P173)</f>
        <v>0</v>
      </c>
    </row>
    <row r="174" spans="1:17" ht="15">
      <c r="A174" s="164"/>
      <c r="B174" s="85" t="s">
        <v>251</v>
      </c>
      <c r="C174" s="158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37">
        <f>SUM(D174:P174)</f>
        <v>0</v>
      </c>
    </row>
    <row r="175" spans="1:17" ht="15">
      <c r="A175" s="164"/>
      <c r="B175" s="85" t="s">
        <v>252</v>
      </c>
      <c r="C175" s="158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37">
        <f>SUM(D175:P175)</f>
        <v>0</v>
      </c>
    </row>
    <row r="176" spans="1:17" ht="3" customHeight="1" thickBot="1">
      <c r="A176" s="165"/>
      <c r="B176" s="188"/>
      <c r="C176" s="188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4"/>
    </row>
    <row r="177" spans="1:17" ht="15">
      <c r="A177" s="170" t="s">
        <v>123</v>
      </c>
      <c r="B177" s="176" t="s">
        <v>134</v>
      </c>
      <c r="C177" s="177"/>
      <c r="D177" s="56"/>
      <c r="E177" s="56"/>
      <c r="F177" s="56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36">
        <f>SUM(D177:P177)</f>
        <v>0</v>
      </c>
    </row>
    <row r="178" spans="1:17" ht="15">
      <c r="A178" s="171"/>
      <c r="B178" s="156" t="s">
        <v>135</v>
      </c>
      <c r="C178" s="157"/>
      <c r="D178" s="60"/>
      <c r="E178" s="60"/>
      <c r="F178" s="60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82">
        <f>SUM(D178:P178)</f>
        <v>0</v>
      </c>
    </row>
    <row r="179" spans="1:17" ht="15">
      <c r="A179" s="171"/>
      <c r="B179" s="156" t="s">
        <v>136</v>
      </c>
      <c r="C179" s="157"/>
      <c r="D179" s="60"/>
      <c r="E179" s="60"/>
      <c r="F179" s="60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82">
        <f aca="true" t="shared" si="4" ref="Q179:Q187">SUM(D179:P179)</f>
        <v>0</v>
      </c>
    </row>
    <row r="180" spans="1:17" ht="15">
      <c r="A180" s="171"/>
      <c r="B180" s="156" t="s">
        <v>137</v>
      </c>
      <c r="C180" s="157"/>
      <c r="D180" s="60"/>
      <c r="E180" s="60"/>
      <c r="F180" s="60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82">
        <f t="shared" si="4"/>
        <v>0</v>
      </c>
    </row>
    <row r="181" spans="1:17" ht="15">
      <c r="A181" s="171"/>
      <c r="B181" s="156" t="s">
        <v>138</v>
      </c>
      <c r="C181" s="157"/>
      <c r="D181" s="60"/>
      <c r="E181" s="60"/>
      <c r="F181" s="60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82">
        <f t="shared" si="4"/>
        <v>0</v>
      </c>
    </row>
    <row r="182" spans="1:17" ht="1.5" customHeight="1">
      <c r="A182" s="171"/>
      <c r="B182" s="156"/>
      <c r="C182" s="157"/>
      <c r="D182" s="60"/>
      <c r="E182" s="60"/>
      <c r="F182" s="60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82"/>
    </row>
    <row r="183" spans="1:17" ht="15">
      <c r="A183" s="171"/>
      <c r="B183" s="156" t="s">
        <v>139</v>
      </c>
      <c r="C183" s="157"/>
      <c r="D183" s="60"/>
      <c r="E183" s="60"/>
      <c r="F183" s="60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82">
        <f t="shared" si="4"/>
        <v>0</v>
      </c>
    </row>
    <row r="184" spans="1:17" ht="15">
      <c r="A184" s="171"/>
      <c r="B184" s="156" t="s">
        <v>140</v>
      </c>
      <c r="C184" s="157"/>
      <c r="D184" s="60"/>
      <c r="E184" s="60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82">
        <f t="shared" si="4"/>
        <v>0</v>
      </c>
    </row>
    <row r="185" spans="1:17" ht="15">
      <c r="A185" s="171"/>
      <c r="B185" s="156" t="s">
        <v>141</v>
      </c>
      <c r="C185" s="157"/>
      <c r="D185" s="60"/>
      <c r="E185" s="60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82">
        <f t="shared" si="4"/>
        <v>0</v>
      </c>
    </row>
    <row r="186" spans="1:17" ht="15">
      <c r="A186" s="171"/>
      <c r="B186" s="156" t="s">
        <v>142</v>
      </c>
      <c r="C186" s="157"/>
      <c r="D186" s="60"/>
      <c r="E186" s="60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82">
        <f t="shared" si="4"/>
        <v>0</v>
      </c>
    </row>
    <row r="187" spans="1:17" ht="15.75" thickBot="1">
      <c r="A187" s="172"/>
      <c r="B187" s="180" t="s">
        <v>143</v>
      </c>
      <c r="C187" s="181"/>
      <c r="D187" s="62"/>
      <c r="E187" s="62"/>
      <c r="F187" s="62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83">
        <f t="shared" si="4"/>
        <v>0</v>
      </c>
    </row>
    <row r="188" spans="1:17" ht="15.75" customHeight="1">
      <c r="A188" s="146" t="s">
        <v>228</v>
      </c>
      <c r="B188" s="146"/>
      <c r="C188" s="146"/>
      <c r="D188" s="146"/>
      <c r="E188" s="146"/>
      <c r="F188" s="146"/>
      <c r="G188" s="54"/>
      <c r="H188" s="54"/>
      <c r="I188" s="87"/>
      <c r="J188" s="79"/>
      <c r="K188" s="87"/>
      <c r="L188" s="87"/>
      <c r="M188" s="28"/>
      <c r="N188" s="28"/>
      <c r="O188" s="28"/>
      <c r="P188" s="28"/>
      <c r="Q188" s="40">
        <f>SUM(Q13:Q187)</f>
        <v>0</v>
      </c>
    </row>
    <row r="189" spans="1:3" ht="16.5" thickBot="1">
      <c r="A189" s="5"/>
      <c r="B189" s="1"/>
      <c r="C189" s="1"/>
    </row>
    <row r="190" spans="1:17" ht="15" customHeight="1" thickBot="1">
      <c r="A190" s="136" t="s">
        <v>235</v>
      </c>
      <c r="B190" s="137"/>
      <c r="C190" s="137"/>
      <c r="D190" s="166" t="s">
        <v>144</v>
      </c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4" t="s">
        <v>9</v>
      </c>
    </row>
    <row r="191" spans="1:17" ht="44.25" customHeight="1" thickBot="1">
      <c r="A191" s="138"/>
      <c r="B191" s="139"/>
      <c r="C191" s="139"/>
      <c r="D191" s="73" t="s">
        <v>6</v>
      </c>
      <c r="E191" s="73" t="s">
        <v>7</v>
      </c>
      <c r="F191" s="73" t="s">
        <v>8</v>
      </c>
      <c r="G191" s="74" t="s">
        <v>199</v>
      </c>
      <c r="H191" s="74" t="s">
        <v>200</v>
      </c>
      <c r="I191" s="74" t="s">
        <v>269</v>
      </c>
      <c r="J191" s="84" t="s">
        <v>206</v>
      </c>
      <c r="K191" s="84" t="s">
        <v>267</v>
      </c>
      <c r="L191" s="84" t="s">
        <v>268</v>
      </c>
      <c r="M191" s="74" t="s">
        <v>145</v>
      </c>
      <c r="N191" s="74" t="s">
        <v>146</v>
      </c>
      <c r="O191" s="74" t="s">
        <v>148</v>
      </c>
      <c r="P191" s="74" t="s">
        <v>147</v>
      </c>
      <c r="Q191" s="145"/>
    </row>
    <row r="192" spans="1:17" ht="17.25" thickBot="1">
      <c r="A192" s="48" t="s">
        <v>12</v>
      </c>
      <c r="B192" s="167" t="s">
        <v>11</v>
      </c>
      <c r="C192" s="167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4">
        <f>SUM(D192:P192)</f>
        <v>0</v>
      </c>
    </row>
    <row r="193" spans="1:17" ht="17.25" thickBot="1">
      <c r="A193" s="48" t="s">
        <v>259</v>
      </c>
      <c r="B193" s="167" t="s">
        <v>11</v>
      </c>
      <c r="C193" s="167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4">
        <f>SUM(D193:P193)</f>
        <v>0</v>
      </c>
    </row>
    <row r="194" spans="1:17" ht="15.75">
      <c r="A194" s="146" t="s">
        <v>229</v>
      </c>
      <c r="B194" s="146"/>
      <c r="C194" s="146"/>
      <c r="D194" s="146"/>
      <c r="E194" s="146"/>
      <c r="F194" s="146"/>
      <c r="G194" s="54"/>
      <c r="H194" s="54"/>
      <c r="I194" s="87"/>
      <c r="J194" s="79"/>
      <c r="K194" s="87"/>
      <c r="L194" s="87"/>
      <c r="M194" s="28"/>
      <c r="N194" s="28"/>
      <c r="O194" s="28"/>
      <c r="P194" s="28"/>
      <c r="Q194" s="27">
        <f>SUM(Q192:Q193)</f>
        <v>0</v>
      </c>
    </row>
    <row r="195" spans="1:17" ht="16.5" thickBot="1">
      <c r="A195" s="115"/>
      <c r="B195" s="134" t="s">
        <v>280</v>
      </c>
      <c r="C195" s="134"/>
      <c r="D195" s="134"/>
      <c r="E195" s="134"/>
      <c r="F195" s="134"/>
      <c r="G195" s="134"/>
      <c r="H195" s="134"/>
      <c r="I195" s="134"/>
      <c r="J195" s="115"/>
      <c r="K195" s="115"/>
      <c r="L195" s="115"/>
      <c r="M195" s="115"/>
      <c r="N195" s="115"/>
      <c r="O195" s="115"/>
      <c r="P195" s="115"/>
      <c r="Q195" s="116"/>
    </row>
    <row r="196" spans="1:17" ht="15.75">
      <c r="A196" s="120" t="s">
        <v>277</v>
      </c>
      <c r="B196" s="121"/>
      <c r="C196" s="122"/>
      <c r="D196" s="12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30"/>
      <c r="Q196" s="117">
        <f>D196</f>
        <v>0</v>
      </c>
    </row>
    <row r="197" spans="1:17" ht="16.5" thickBot="1">
      <c r="A197" s="123" t="s">
        <v>278</v>
      </c>
      <c r="B197" s="124"/>
      <c r="C197" s="125"/>
      <c r="D197" s="131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3"/>
      <c r="Q197" s="118">
        <f>D197</f>
        <v>0</v>
      </c>
    </row>
    <row r="198" spans="1:17" ht="16.5" thickBot="1">
      <c r="A198" s="126" t="s">
        <v>279</v>
      </c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16"/>
      <c r="Q198" s="119">
        <f>SUM(Q196:Q197)</f>
        <v>0</v>
      </c>
    </row>
    <row r="199" spans="1:3" ht="16.5" thickBot="1">
      <c r="A199" s="3"/>
      <c r="B199" s="1"/>
      <c r="C199" s="1"/>
    </row>
    <row r="200" spans="1:17" ht="30.75">
      <c r="A200" s="35" t="s">
        <v>193</v>
      </c>
      <c r="B200" s="186" t="s">
        <v>10</v>
      </c>
      <c r="C200" s="186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36">
        <f>SUM(D200:P200)</f>
        <v>0</v>
      </c>
    </row>
    <row r="201" spans="1:17" ht="31.5" thickBot="1">
      <c r="A201" s="38" t="s">
        <v>253</v>
      </c>
      <c r="B201" s="198" t="s">
        <v>10</v>
      </c>
      <c r="C201" s="198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9">
        <f aca="true" t="shared" si="5" ref="Q201:Q219">SUM(D201:P201)</f>
        <v>0</v>
      </c>
    </row>
    <row r="202" spans="1:17" ht="30.75">
      <c r="A202" s="35" t="s">
        <v>193</v>
      </c>
      <c r="B202" s="154" t="s">
        <v>11</v>
      </c>
      <c r="C202" s="15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36">
        <f t="shared" si="5"/>
        <v>0</v>
      </c>
    </row>
    <row r="203" spans="1:17" ht="31.5" thickBot="1">
      <c r="A203" s="38" t="s">
        <v>253</v>
      </c>
      <c r="B203" s="167" t="s">
        <v>11</v>
      </c>
      <c r="C203" s="167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9">
        <f t="shared" si="5"/>
        <v>0</v>
      </c>
    </row>
    <row r="204" spans="1:17" ht="30.75">
      <c r="A204" s="35" t="s">
        <v>194</v>
      </c>
      <c r="B204" s="154" t="s">
        <v>11</v>
      </c>
      <c r="C204" s="15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36">
        <f t="shared" si="5"/>
        <v>0</v>
      </c>
    </row>
    <row r="205" spans="1:17" ht="31.5" thickBot="1">
      <c r="A205" s="38" t="s">
        <v>254</v>
      </c>
      <c r="B205" s="167" t="s">
        <v>11</v>
      </c>
      <c r="C205" s="167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9">
        <f t="shared" si="5"/>
        <v>0</v>
      </c>
    </row>
    <row r="206" spans="1:17" ht="30.75">
      <c r="A206" s="35" t="s">
        <v>195</v>
      </c>
      <c r="B206" s="154" t="s">
        <v>11</v>
      </c>
      <c r="C206" s="15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36">
        <f t="shared" si="5"/>
        <v>0</v>
      </c>
    </row>
    <row r="207" spans="1:17" ht="31.5" thickBot="1">
      <c r="A207" s="38" t="s">
        <v>255</v>
      </c>
      <c r="B207" s="167" t="s">
        <v>11</v>
      </c>
      <c r="C207" s="167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9">
        <f t="shared" si="5"/>
        <v>0</v>
      </c>
    </row>
    <row r="208" spans="1:17" ht="30.75">
      <c r="A208" s="35" t="s">
        <v>196</v>
      </c>
      <c r="B208" s="186" t="s">
        <v>10</v>
      </c>
      <c r="C208" s="186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36">
        <f t="shared" si="5"/>
        <v>0</v>
      </c>
    </row>
    <row r="209" spans="1:17" ht="31.5" thickBot="1">
      <c r="A209" s="38" t="s">
        <v>256</v>
      </c>
      <c r="B209" s="198" t="s">
        <v>10</v>
      </c>
      <c r="C209" s="198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9">
        <f t="shared" si="5"/>
        <v>0</v>
      </c>
    </row>
    <row r="210" spans="1:17" ht="30.75">
      <c r="A210" s="35" t="s">
        <v>196</v>
      </c>
      <c r="B210" s="154" t="s">
        <v>11</v>
      </c>
      <c r="C210" s="15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36">
        <f t="shared" si="5"/>
        <v>0</v>
      </c>
    </row>
    <row r="211" spans="1:17" ht="31.5" thickBot="1">
      <c r="A211" s="38" t="s">
        <v>256</v>
      </c>
      <c r="B211" s="167" t="s">
        <v>11</v>
      </c>
      <c r="C211" s="167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9">
        <f t="shared" si="5"/>
        <v>0</v>
      </c>
    </row>
    <row r="212" spans="1:17" ht="30.75">
      <c r="A212" s="35" t="s">
        <v>197</v>
      </c>
      <c r="B212" s="154" t="s">
        <v>11</v>
      </c>
      <c r="C212" s="15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36">
        <f t="shared" si="5"/>
        <v>0</v>
      </c>
    </row>
    <row r="213" spans="1:17" ht="31.5" thickBot="1">
      <c r="A213" s="38" t="s">
        <v>257</v>
      </c>
      <c r="B213" s="167" t="s">
        <v>11</v>
      </c>
      <c r="C213" s="167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9">
        <f t="shared" si="5"/>
        <v>0</v>
      </c>
    </row>
    <row r="214" spans="1:17" ht="30.75">
      <c r="A214" s="35" t="s">
        <v>198</v>
      </c>
      <c r="B214" s="154" t="s">
        <v>11</v>
      </c>
      <c r="C214" s="15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36">
        <f t="shared" si="5"/>
        <v>0</v>
      </c>
    </row>
    <row r="215" spans="1:17" ht="31.5" thickBot="1">
      <c r="A215" s="38" t="s">
        <v>258</v>
      </c>
      <c r="B215" s="167" t="s">
        <v>11</v>
      </c>
      <c r="C215" s="167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9">
        <f t="shared" si="5"/>
        <v>0</v>
      </c>
    </row>
    <row r="216" spans="1:17" ht="30.75">
      <c r="A216" s="35" t="s">
        <v>261</v>
      </c>
      <c r="B216" s="154" t="s">
        <v>11</v>
      </c>
      <c r="C216" s="15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36">
        <f t="shared" si="5"/>
        <v>0</v>
      </c>
    </row>
    <row r="217" spans="1:17" ht="31.5" thickBot="1">
      <c r="A217" s="38" t="s">
        <v>262</v>
      </c>
      <c r="B217" s="167" t="s">
        <v>11</v>
      </c>
      <c r="C217" s="167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9">
        <f t="shared" si="5"/>
        <v>0</v>
      </c>
    </row>
    <row r="218" spans="1:17" ht="30.75">
      <c r="A218" s="35" t="s">
        <v>263</v>
      </c>
      <c r="B218" s="154" t="s">
        <v>11</v>
      </c>
      <c r="C218" s="15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36">
        <f t="shared" si="5"/>
        <v>0</v>
      </c>
    </row>
    <row r="219" spans="1:17" ht="31.5" thickBot="1">
      <c r="A219" s="38" t="s">
        <v>264</v>
      </c>
      <c r="B219" s="167" t="s">
        <v>11</v>
      </c>
      <c r="C219" s="167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9">
        <f t="shared" si="5"/>
        <v>0</v>
      </c>
    </row>
    <row r="220" spans="1:17" ht="30.75">
      <c r="A220" s="35" t="s">
        <v>265</v>
      </c>
      <c r="B220" s="154" t="s">
        <v>11</v>
      </c>
      <c r="C220" s="15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36">
        <f>SUM(D220:P220)</f>
        <v>0</v>
      </c>
    </row>
    <row r="221" spans="1:17" ht="31.5" thickBot="1">
      <c r="A221" s="38" t="s">
        <v>266</v>
      </c>
      <c r="B221" s="167" t="s">
        <v>11</v>
      </c>
      <c r="C221" s="16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9">
        <f>SUM(D221:P221)</f>
        <v>0</v>
      </c>
    </row>
    <row r="222" spans="1:17" ht="15">
      <c r="A222" s="146" t="s">
        <v>230</v>
      </c>
      <c r="B222" s="146"/>
      <c r="C222" s="146"/>
      <c r="D222" s="146"/>
      <c r="E222" s="146"/>
      <c r="F222" s="146"/>
      <c r="G222" s="54"/>
      <c r="H222" s="54"/>
      <c r="I222" s="87"/>
      <c r="J222" s="79"/>
      <c r="K222" s="87"/>
      <c r="L222" s="87"/>
      <c r="M222" s="28"/>
      <c r="N222" s="28"/>
      <c r="O222" s="28"/>
      <c r="P222" s="28"/>
      <c r="Q222" s="40">
        <f>SUM(Q200:Q220)</f>
        <v>0</v>
      </c>
    </row>
    <row r="223" ht="15.75" thickBot="1"/>
    <row r="224" spans="1:17" ht="15.75">
      <c r="A224" s="31" t="s">
        <v>99</v>
      </c>
      <c r="B224" s="187" t="s">
        <v>153</v>
      </c>
      <c r="C224" s="187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3">
        <f>SUM(D224:P224)</f>
        <v>0</v>
      </c>
    </row>
    <row r="225" spans="1:17" ht="16.5" thickBot="1">
      <c r="A225" s="32" t="s">
        <v>260</v>
      </c>
      <c r="B225" s="200" t="s">
        <v>153</v>
      </c>
      <c r="C225" s="200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4">
        <f aca="true" t="shared" si="6" ref="Q225:Q233">SUM(D225:P225)</f>
        <v>0</v>
      </c>
    </row>
    <row r="226" spans="1:17" ht="15.75">
      <c r="A226" s="31" t="s">
        <v>99</v>
      </c>
      <c r="B226" s="187" t="s">
        <v>154</v>
      </c>
      <c r="C226" s="187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3">
        <f t="shared" si="6"/>
        <v>0</v>
      </c>
    </row>
    <row r="227" spans="1:17" ht="16.5" thickBot="1">
      <c r="A227" s="32" t="s">
        <v>260</v>
      </c>
      <c r="B227" s="200" t="s">
        <v>154</v>
      </c>
      <c r="C227" s="200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4">
        <f t="shared" si="6"/>
        <v>0</v>
      </c>
    </row>
    <row r="228" spans="1:17" ht="15.75">
      <c r="A228" s="31" t="s">
        <v>99</v>
      </c>
      <c r="B228" s="187" t="s">
        <v>155</v>
      </c>
      <c r="C228" s="187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3">
        <f t="shared" si="6"/>
        <v>0</v>
      </c>
    </row>
    <row r="229" spans="1:17" ht="16.5" thickBot="1">
      <c r="A229" s="32" t="s">
        <v>260</v>
      </c>
      <c r="B229" s="200" t="s">
        <v>155</v>
      </c>
      <c r="C229" s="200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4">
        <f t="shared" si="6"/>
        <v>0</v>
      </c>
    </row>
    <row r="230" spans="1:17" ht="15.75">
      <c r="A230" s="31" t="s">
        <v>99</v>
      </c>
      <c r="B230" s="187" t="s">
        <v>207</v>
      </c>
      <c r="C230" s="187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3">
        <f t="shared" si="6"/>
        <v>0</v>
      </c>
    </row>
    <row r="231" spans="1:17" ht="16.5" thickBot="1">
      <c r="A231" s="32" t="s">
        <v>260</v>
      </c>
      <c r="B231" s="200" t="s">
        <v>207</v>
      </c>
      <c r="C231" s="200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4">
        <f t="shared" si="6"/>
        <v>0</v>
      </c>
    </row>
    <row r="232" spans="1:17" ht="15.75">
      <c r="A232" s="89" t="s">
        <v>99</v>
      </c>
      <c r="B232" s="194" t="s">
        <v>156</v>
      </c>
      <c r="C232" s="194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5">
        <f t="shared" si="6"/>
        <v>0</v>
      </c>
    </row>
    <row r="233" spans="1:17" ht="16.5" thickBot="1">
      <c r="A233" s="32" t="s">
        <v>260</v>
      </c>
      <c r="B233" s="200" t="s">
        <v>156</v>
      </c>
      <c r="C233" s="200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4">
        <f t="shared" si="6"/>
        <v>0</v>
      </c>
    </row>
    <row r="234" spans="1:17" ht="15.75">
      <c r="A234" s="146" t="s">
        <v>231</v>
      </c>
      <c r="B234" s="146"/>
      <c r="C234" s="146"/>
      <c r="D234" s="146"/>
      <c r="E234" s="146"/>
      <c r="F234" s="146"/>
      <c r="G234" s="54"/>
      <c r="H234" s="54"/>
      <c r="I234" s="87"/>
      <c r="J234" s="79"/>
      <c r="K234" s="87"/>
      <c r="L234" s="87"/>
      <c r="M234" s="28"/>
      <c r="N234" s="28"/>
      <c r="O234" s="28"/>
      <c r="P234" s="28"/>
      <c r="Q234" s="27">
        <f>SUM(Q224:Q233)</f>
        <v>0</v>
      </c>
    </row>
    <row r="236" spans="1:17" ht="15.75">
      <c r="A236" s="183" t="s">
        <v>13</v>
      </c>
      <c r="B236" s="184"/>
      <c r="C236" s="18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6">
        <f>SUM(D236:P236)</f>
        <v>0</v>
      </c>
    </row>
    <row r="237" spans="1:17" ht="15.75">
      <c r="A237" s="146" t="s">
        <v>232</v>
      </c>
      <c r="B237" s="146"/>
      <c r="C237" s="146"/>
      <c r="D237" s="146"/>
      <c r="E237" s="146"/>
      <c r="F237" s="146"/>
      <c r="G237" s="54"/>
      <c r="H237" s="54"/>
      <c r="I237" s="87"/>
      <c r="J237" s="79"/>
      <c r="K237" s="87"/>
      <c r="L237" s="87"/>
      <c r="M237" s="28"/>
      <c r="N237" s="28"/>
      <c r="O237" s="28"/>
      <c r="P237" s="28"/>
      <c r="Q237" s="18">
        <f>Q236</f>
        <v>0</v>
      </c>
    </row>
    <row r="238" ht="15.75" thickBot="1"/>
    <row r="239" spans="1:17" ht="15" customHeight="1" thickBot="1">
      <c r="A239" s="136" t="s">
        <v>236</v>
      </c>
      <c r="B239" s="137"/>
      <c r="C239" s="140" t="s">
        <v>205</v>
      </c>
      <c r="D239" s="142" t="s">
        <v>144</v>
      </c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3"/>
      <c r="Q239" s="144" t="s">
        <v>9</v>
      </c>
    </row>
    <row r="240" spans="1:17" ht="44.25" customHeight="1" thickBot="1">
      <c r="A240" s="138"/>
      <c r="B240" s="139"/>
      <c r="C240" s="141"/>
      <c r="D240" s="102" t="s">
        <v>6</v>
      </c>
      <c r="E240" s="91" t="s">
        <v>7</v>
      </c>
      <c r="F240" s="91" t="s">
        <v>8</v>
      </c>
      <c r="G240" s="92" t="s">
        <v>199</v>
      </c>
      <c r="H240" s="92" t="s">
        <v>200</v>
      </c>
      <c r="I240" s="92" t="s">
        <v>269</v>
      </c>
      <c r="J240" s="93" t="s">
        <v>206</v>
      </c>
      <c r="K240" s="93" t="s">
        <v>267</v>
      </c>
      <c r="L240" s="93" t="s">
        <v>268</v>
      </c>
      <c r="M240" s="92" t="s">
        <v>145</v>
      </c>
      <c r="N240" s="92" t="s">
        <v>146</v>
      </c>
      <c r="O240" s="92" t="s">
        <v>148</v>
      </c>
      <c r="P240" s="92" t="s">
        <v>147</v>
      </c>
      <c r="Q240" s="145"/>
    </row>
    <row r="241" spans="1:17" ht="15.75">
      <c r="A241" s="94" t="s">
        <v>271</v>
      </c>
      <c r="B241" s="99" t="s">
        <v>149</v>
      </c>
      <c r="C241" s="106"/>
      <c r="D241" s="103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3">
        <f aca="true" t="shared" si="7" ref="Q241:Q248">SUM(D241:P241)</f>
        <v>0</v>
      </c>
    </row>
    <row r="242" spans="1:17" ht="15.75">
      <c r="A242" s="95" t="s">
        <v>271</v>
      </c>
      <c r="B242" s="100" t="s">
        <v>150</v>
      </c>
      <c r="C242" s="107"/>
      <c r="D242" s="104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4">
        <f t="shared" si="7"/>
        <v>0</v>
      </c>
    </row>
    <row r="243" spans="1:17" ht="15.75">
      <c r="A243" s="95" t="s">
        <v>271</v>
      </c>
      <c r="B243" s="100" t="s">
        <v>151</v>
      </c>
      <c r="C243" s="107"/>
      <c r="D243" s="104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4">
        <f t="shared" si="7"/>
        <v>0</v>
      </c>
    </row>
    <row r="244" spans="1:17" ht="15.75">
      <c r="A244" s="95" t="s">
        <v>271</v>
      </c>
      <c r="B244" s="100" t="s">
        <v>152</v>
      </c>
      <c r="C244" s="107"/>
      <c r="D244" s="104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4">
        <f t="shared" si="7"/>
        <v>0</v>
      </c>
    </row>
    <row r="245" spans="1:17" ht="15.75" customHeight="1">
      <c r="A245" s="95" t="s">
        <v>271</v>
      </c>
      <c r="B245" s="100" t="s">
        <v>187</v>
      </c>
      <c r="C245" s="107"/>
      <c r="D245" s="104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4">
        <f t="shared" si="7"/>
        <v>0</v>
      </c>
    </row>
    <row r="246" spans="1:17" ht="15.75" customHeight="1">
      <c r="A246" s="95" t="s">
        <v>271</v>
      </c>
      <c r="B246" s="100" t="s">
        <v>188</v>
      </c>
      <c r="C246" s="107"/>
      <c r="D246" s="104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4">
        <f t="shared" si="7"/>
        <v>0</v>
      </c>
    </row>
    <row r="247" spans="1:17" ht="15.75" customHeight="1">
      <c r="A247" s="95" t="s">
        <v>271</v>
      </c>
      <c r="B247" s="100" t="s">
        <v>190</v>
      </c>
      <c r="C247" s="107"/>
      <c r="D247" s="104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4">
        <f t="shared" si="7"/>
        <v>0</v>
      </c>
    </row>
    <row r="248" spans="1:17" ht="16.5" customHeight="1" thickBot="1">
      <c r="A248" s="109" t="s">
        <v>271</v>
      </c>
      <c r="B248" s="110" t="s">
        <v>189</v>
      </c>
      <c r="C248" s="111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4">
        <f t="shared" si="7"/>
        <v>0</v>
      </c>
    </row>
    <row r="249" spans="1:17" ht="15.75">
      <c r="A249" s="94" t="s">
        <v>272</v>
      </c>
      <c r="B249" s="99" t="s">
        <v>149</v>
      </c>
      <c r="C249" s="106"/>
      <c r="D249" s="103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3">
        <f aca="true" t="shared" si="8" ref="Q249:Q256">SUM(D249:P249)</f>
        <v>0</v>
      </c>
    </row>
    <row r="250" spans="1:17" ht="15.75">
      <c r="A250" s="95" t="s">
        <v>272</v>
      </c>
      <c r="B250" s="100" t="s">
        <v>150</v>
      </c>
      <c r="C250" s="107"/>
      <c r="D250" s="104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4">
        <f t="shared" si="8"/>
        <v>0</v>
      </c>
    </row>
    <row r="251" spans="1:17" ht="15.75">
      <c r="A251" s="95" t="s">
        <v>272</v>
      </c>
      <c r="B251" s="100" t="s">
        <v>151</v>
      </c>
      <c r="C251" s="107"/>
      <c r="D251" s="104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4">
        <f t="shared" si="8"/>
        <v>0</v>
      </c>
    </row>
    <row r="252" spans="1:17" ht="15.75">
      <c r="A252" s="95" t="s">
        <v>272</v>
      </c>
      <c r="B252" s="100" t="s">
        <v>152</v>
      </c>
      <c r="C252" s="107"/>
      <c r="D252" s="104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4">
        <f t="shared" si="8"/>
        <v>0</v>
      </c>
    </row>
    <row r="253" spans="1:17" ht="15.75" customHeight="1">
      <c r="A253" s="95" t="s">
        <v>272</v>
      </c>
      <c r="B253" s="100" t="s">
        <v>187</v>
      </c>
      <c r="C253" s="107"/>
      <c r="D253" s="104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4">
        <f t="shared" si="8"/>
        <v>0</v>
      </c>
    </row>
    <row r="254" spans="1:17" ht="15.75" customHeight="1">
      <c r="A254" s="95" t="s">
        <v>272</v>
      </c>
      <c r="B254" s="100" t="s">
        <v>188</v>
      </c>
      <c r="C254" s="107"/>
      <c r="D254" s="104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4">
        <f t="shared" si="8"/>
        <v>0</v>
      </c>
    </row>
    <row r="255" spans="1:17" ht="15.75" customHeight="1">
      <c r="A255" s="95" t="s">
        <v>272</v>
      </c>
      <c r="B255" s="100" t="s">
        <v>190</v>
      </c>
      <c r="C255" s="107"/>
      <c r="D255" s="104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4">
        <f t="shared" si="8"/>
        <v>0</v>
      </c>
    </row>
    <row r="256" spans="1:17" ht="16.5" customHeight="1" thickBot="1">
      <c r="A256" s="96" t="s">
        <v>272</v>
      </c>
      <c r="B256" s="101" t="s">
        <v>189</v>
      </c>
      <c r="C256" s="108"/>
      <c r="D256" s="105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4">
        <f t="shared" si="8"/>
        <v>0</v>
      </c>
    </row>
    <row r="257" spans="1:17" ht="15.75">
      <c r="A257" s="94" t="s">
        <v>273</v>
      </c>
      <c r="B257" s="99" t="s">
        <v>149</v>
      </c>
      <c r="C257" s="106"/>
      <c r="D257" s="103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3">
        <f aca="true" t="shared" si="9" ref="Q257:Q264">SUM(D257:P257)</f>
        <v>0</v>
      </c>
    </row>
    <row r="258" spans="1:17" ht="15.75">
      <c r="A258" s="95" t="s">
        <v>273</v>
      </c>
      <c r="B258" s="100" t="s">
        <v>150</v>
      </c>
      <c r="C258" s="107"/>
      <c r="D258" s="104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4">
        <f t="shared" si="9"/>
        <v>0</v>
      </c>
    </row>
    <row r="259" spans="1:17" ht="15.75">
      <c r="A259" s="95" t="s">
        <v>273</v>
      </c>
      <c r="B259" s="100" t="s">
        <v>151</v>
      </c>
      <c r="C259" s="107"/>
      <c r="D259" s="104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4">
        <f t="shared" si="9"/>
        <v>0</v>
      </c>
    </row>
    <row r="260" spans="1:17" ht="15.75">
      <c r="A260" s="95" t="s">
        <v>273</v>
      </c>
      <c r="B260" s="100" t="s">
        <v>152</v>
      </c>
      <c r="C260" s="107"/>
      <c r="D260" s="104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4">
        <f t="shared" si="9"/>
        <v>0</v>
      </c>
    </row>
    <row r="261" spans="1:17" ht="15.75" customHeight="1">
      <c r="A261" s="95" t="s">
        <v>273</v>
      </c>
      <c r="B261" s="100" t="s">
        <v>187</v>
      </c>
      <c r="C261" s="107"/>
      <c r="D261" s="104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4">
        <f t="shared" si="9"/>
        <v>0</v>
      </c>
    </row>
    <row r="262" spans="1:17" ht="15.75" customHeight="1">
      <c r="A262" s="95" t="s">
        <v>273</v>
      </c>
      <c r="B262" s="100" t="s">
        <v>188</v>
      </c>
      <c r="C262" s="107"/>
      <c r="D262" s="104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4">
        <f t="shared" si="9"/>
        <v>0</v>
      </c>
    </row>
    <row r="263" spans="1:17" ht="15.75" customHeight="1">
      <c r="A263" s="95" t="s">
        <v>273</v>
      </c>
      <c r="B263" s="100" t="s">
        <v>190</v>
      </c>
      <c r="C263" s="107"/>
      <c r="D263" s="104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4">
        <f t="shared" si="9"/>
        <v>0</v>
      </c>
    </row>
    <row r="264" spans="1:17" ht="16.5" customHeight="1" thickBot="1">
      <c r="A264" s="96" t="s">
        <v>273</v>
      </c>
      <c r="B264" s="101" t="s">
        <v>189</v>
      </c>
      <c r="C264" s="108"/>
      <c r="D264" s="105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4">
        <f t="shared" si="9"/>
        <v>0</v>
      </c>
    </row>
    <row r="265" spans="1:17" ht="15.75">
      <c r="A265" s="135" t="s">
        <v>233</v>
      </c>
      <c r="B265" s="135"/>
      <c r="C265" s="135"/>
      <c r="D265" s="135"/>
      <c r="E265" s="135"/>
      <c r="F265" s="135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27">
        <f>SUM(Q241:Q248)</f>
        <v>0</v>
      </c>
    </row>
    <row r="266" spans="1:17" ht="4.5" customHeight="1" thickBot="1">
      <c r="A266" s="49"/>
      <c r="B266" s="50"/>
      <c r="C266" s="50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2"/>
    </row>
    <row r="267" spans="1:17" ht="15" customHeight="1" thickBot="1">
      <c r="A267" s="136" t="s">
        <v>236</v>
      </c>
      <c r="B267" s="137"/>
      <c r="C267" s="140" t="s">
        <v>205</v>
      </c>
      <c r="D267" s="142" t="s">
        <v>144</v>
      </c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3"/>
      <c r="Q267" s="144" t="s">
        <v>9</v>
      </c>
    </row>
    <row r="268" spans="1:17" ht="44.25" customHeight="1" thickBot="1">
      <c r="A268" s="138"/>
      <c r="B268" s="139"/>
      <c r="C268" s="141"/>
      <c r="D268" s="102" t="s">
        <v>6</v>
      </c>
      <c r="E268" s="91" t="s">
        <v>7</v>
      </c>
      <c r="F268" s="91" t="s">
        <v>8</v>
      </c>
      <c r="G268" s="92" t="s">
        <v>199</v>
      </c>
      <c r="H268" s="92" t="s">
        <v>200</v>
      </c>
      <c r="I268" s="92" t="s">
        <v>269</v>
      </c>
      <c r="J268" s="93" t="s">
        <v>206</v>
      </c>
      <c r="K268" s="93" t="s">
        <v>267</v>
      </c>
      <c r="L268" s="93" t="s">
        <v>268</v>
      </c>
      <c r="M268" s="92" t="s">
        <v>145</v>
      </c>
      <c r="N268" s="92" t="s">
        <v>146</v>
      </c>
      <c r="O268" s="92" t="s">
        <v>148</v>
      </c>
      <c r="P268" s="92" t="s">
        <v>147</v>
      </c>
      <c r="Q268" s="145"/>
    </row>
    <row r="269" spans="1:17" ht="15.75">
      <c r="A269" s="94" t="s">
        <v>274</v>
      </c>
      <c r="B269" s="99" t="s">
        <v>149</v>
      </c>
      <c r="C269" s="106"/>
      <c r="D269" s="103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3">
        <f aca="true" t="shared" si="10" ref="Q269:Q276">SUM(D269:P269)</f>
        <v>0</v>
      </c>
    </row>
    <row r="270" spans="1:17" ht="15.75">
      <c r="A270" s="95" t="s">
        <v>274</v>
      </c>
      <c r="B270" s="100" t="s">
        <v>150</v>
      </c>
      <c r="C270" s="107"/>
      <c r="D270" s="104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4">
        <f t="shared" si="10"/>
        <v>0</v>
      </c>
    </row>
    <row r="271" spans="1:17" ht="15.75">
      <c r="A271" s="95" t="s">
        <v>274</v>
      </c>
      <c r="B271" s="100" t="s">
        <v>151</v>
      </c>
      <c r="C271" s="107"/>
      <c r="D271" s="104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4">
        <f t="shared" si="10"/>
        <v>0</v>
      </c>
    </row>
    <row r="272" spans="1:17" ht="15.75">
      <c r="A272" s="95" t="s">
        <v>274</v>
      </c>
      <c r="B272" s="100" t="s">
        <v>152</v>
      </c>
      <c r="C272" s="107"/>
      <c r="D272" s="104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4">
        <f t="shared" si="10"/>
        <v>0</v>
      </c>
    </row>
    <row r="273" spans="1:17" ht="15.75" customHeight="1">
      <c r="A273" s="95" t="s">
        <v>274</v>
      </c>
      <c r="B273" s="100" t="s">
        <v>187</v>
      </c>
      <c r="C273" s="107"/>
      <c r="D273" s="104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4">
        <f t="shared" si="10"/>
        <v>0</v>
      </c>
    </row>
    <row r="274" spans="1:17" ht="15.75" customHeight="1">
      <c r="A274" s="95" t="s">
        <v>274</v>
      </c>
      <c r="B274" s="100" t="s">
        <v>188</v>
      </c>
      <c r="C274" s="107"/>
      <c r="D274" s="104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4">
        <f t="shared" si="10"/>
        <v>0</v>
      </c>
    </row>
    <row r="275" spans="1:17" ht="15.75" customHeight="1">
      <c r="A275" s="95" t="s">
        <v>274</v>
      </c>
      <c r="B275" s="100" t="s">
        <v>190</v>
      </c>
      <c r="C275" s="107"/>
      <c r="D275" s="104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4">
        <f t="shared" si="10"/>
        <v>0</v>
      </c>
    </row>
    <row r="276" spans="1:17" ht="16.5" customHeight="1" thickBot="1">
      <c r="A276" s="96" t="s">
        <v>274</v>
      </c>
      <c r="B276" s="101" t="s">
        <v>189</v>
      </c>
      <c r="C276" s="108"/>
      <c r="D276" s="105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4">
        <f t="shared" si="10"/>
        <v>0</v>
      </c>
    </row>
    <row r="277" spans="1:17" ht="15.75">
      <c r="A277" s="94" t="s">
        <v>275</v>
      </c>
      <c r="B277" s="99" t="s">
        <v>149</v>
      </c>
      <c r="C277" s="106"/>
      <c r="D277" s="103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3">
        <f aca="true" t="shared" si="11" ref="Q277:Q284">SUM(D277:P277)</f>
        <v>0</v>
      </c>
    </row>
    <row r="278" spans="1:17" ht="15.75">
      <c r="A278" s="95" t="s">
        <v>275</v>
      </c>
      <c r="B278" s="100" t="s">
        <v>150</v>
      </c>
      <c r="C278" s="107"/>
      <c r="D278" s="104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4">
        <f t="shared" si="11"/>
        <v>0</v>
      </c>
    </row>
    <row r="279" spans="1:17" ht="15.75">
      <c r="A279" s="95" t="s">
        <v>275</v>
      </c>
      <c r="B279" s="100" t="s">
        <v>151</v>
      </c>
      <c r="C279" s="107"/>
      <c r="D279" s="104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4">
        <f t="shared" si="11"/>
        <v>0</v>
      </c>
    </row>
    <row r="280" spans="1:17" ht="15.75">
      <c r="A280" s="95" t="s">
        <v>275</v>
      </c>
      <c r="B280" s="100" t="s">
        <v>152</v>
      </c>
      <c r="C280" s="107"/>
      <c r="D280" s="104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4">
        <f t="shared" si="11"/>
        <v>0</v>
      </c>
    </row>
    <row r="281" spans="1:17" ht="15.75" customHeight="1">
      <c r="A281" s="95" t="s">
        <v>275</v>
      </c>
      <c r="B281" s="100" t="s">
        <v>187</v>
      </c>
      <c r="C281" s="107"/>
      <c r="D281" s="104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4">
        <f t="shared" si="11"/>
        <v>0</v>
      </c>
    </row>
    <row r="282" spans="1:17" ht="15.75" customHeight="1">
      <c r="A282" s="95" t="s">
        <v>275</v>
      </c>
      <c r="B282" s="100" t="s">
        <v>188</v>
      </c>
      <c r="C282" s="107"/>
      <c r="D282" s="104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4">
        <f t="shared" si="11"/>
        <v>0</v>
      </c>
    </row>
    <row r="283" spans="1:17" ht="15.75" customHeight="1">
      <c r="A283" s="95" t="s">
        <v>275</v>
      </c>
      <c r="B283" s="100" t="s">
        <v>190</v>
      </c>
      <c r="C283" s="107"/>
      <c r="D283" s="104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4">
        <f t="shared" si="11"/>
        <v>0</v>
      </c>
    </row>
    <row r="284" spans="1:17" ht="16.5" customHeight="1" thickBot="1">
      <c r="A284" s="96" t="s">
        <v>275</v>
      </c>
      <c r="B284" s="101" t="s">
        <v>189</v>
      </c>
      <c r="C284" s="108"/>
      <c r="D284" s="105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4">
        <f t="shared" si="11"/>
        <v>0</v>
      </c>
    </row>
    <row r="285" spans="1:17" ht="15.75">
      <c r="A285" s="135" t="s">
        <v>276</v>
      </c>
      <c r="B285" s="135"/>
      <c r="C285" s="135"/>
      <c r="D285" s="135"/>
      <c r="E285" s="135"/>
      <c r="F285" s="135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27">
        <f>SUM(Q259:Q266)</f>
        <v>0</v>
      </c>
    </row>
    <row r="286" spans="1:17" ht="16.5" customHeight="1">
      <c r="A286" s="49"/>
      <c r="B286" s="97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</row>
    <row r="287" spans="1:17" ht="15.75">
      <c r="A287" s="183" t="s">
        <v>191</v>
      </c>
      <c r="B287" s="184"/>
      <c r="C287" s="18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6">
        <f aca="true" t="shared" si="12" ref="Q287:Q292">SUM(D287:P287)</f>
        <v>0</v>
      </c>
    </row>
    <row r="288" spans="1:17" ht="15.75">
      <c r="A288" s="183" t="s">
        <v>201</v>
      </c>
      <c r="B288" s="184"/>
      <c r="C288" s="18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6">
        <f t="shared" si="12"/>
        <v>0</v>
      </c>
    </row>
    <row r="289" spans="1:17" ht="15.75">
      <c r="A289" s="183" t="s">
        <v>202</v>
      </c>
      <c r="B289" s="184"/>
      <c r="C289" s="18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6">
        <f t="shared" si="12"/>
        <v>0</v>
      </c>
    </row>
    <row r="290" spans="1:17" ht="15.75">
      <c r="A290" s="183" t="s">
        <v>192</v>
      </c>
      <c r="B290" s="184"/>
      <c r="C290" s="18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6">
        <f t="shared" si="12"/>
        <v>0</v>
      </c>
    </row>
    <row r="291" spans="1:17" ht="15.75">
      <c r="A291" s="183" t="s">
        <v>203</v>
      </c>
      <c r="B291" s="184"/>
      <c r="C291" s="18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6">
        <f t="shared" si="12"/>
        <v>0</v>
      </c>
    </row>
    <row r="292" spans="1:17" ht="15.75">
      <c r="A292" s="183" t="s">
        <v>204</v>
      </c>
      <c r="B292" s="184"/>
      <c r="C292" s="18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6">
        <f t="shared" si="12"/>
        <v>0</v>
      </c>
    </row>
  </sheetData>
  <sheetProtection/>
  <mergeCells count="178">
    <mergeCell ref="J7:L7"/>
    <mergeCell ref="B217:C217"/>
    <mergeCell ref="B219:C219"/>
    <mergeCell ref="B233:C233"/>
    <mergeCell ref="B225:C225"/>
    <mergeCell ref="B227:C227"/>
    <mergeCell ref="B229:C229"/>
    <mergeCell ref="B231:C231"/>
    <mergeCell ref="B221:C221"/>
    <mergeCell ref="B230:C230"/>
    <mergeCell ref="C171:C175"/>
    <mergeCell ref="B176:C176"/>
    <mergeCell ref="B193:C193"/>
    <mergeCell ref="B179:C179"/>
    <mergeCell ref="B180:C180"/>
    <mergeCell ref="B181:C181"/>
    <mergeCell ref="B182:C182"/>
    <mergeCell ref="B184:C184"/>
    <mergeCell ref="B201:C201"/>
    <mergeCell ref="B207:C207"/>
    <mergeCell ref="B203:C203"/>
    <mergeCell ref="B205:C205"/>
    <mergeCell ref="B209:C209"/>
    <mergeCell ref="B211:C211"/>
    <mergeCell ref="B208:C208"/>
    <mergeCell ref="B210:C210"/>
    <mergeCell ref="B202:C202"/>
    <mergeCell ref="B204:C204"/>
    <mergeCell ref="B213:C213"/>
    <mergeCell ref="B215:C215"/>
    <mergeCell ref="A289:C289"/>
    <mergeCell ref="A291:C291"/>
    <mergeCell ref="A292:C292"/>
    <mergeCell ref="A239:B240"/>
    <mergeCell ref="C239:C240"/>
    <mergeCell ref="A288:C288"/>
    <mergeCell ref="A237:F237"/>
    <mergeCell ref="A236:C236"/>
    <mergeCell ref="A127:A144"/>
    <mergeCell ref="C133:C137"/>
    <mergeCell ref="B138:C138"/>
    <mergeCell ref="C139:C143"/>
    <mergeCell ref="B144:C144"/>
    <mergeCell ref="E7:G7"/>
    <mergeCell ref="B48:C48"/>
    <mergeCell ref="A87:C88"/>
    <mergeCell ref="B69:C69"/>
    <mergeCell ref="B70:C70"/>
    <mergeCell ref="A145:C146"/>
    <mergeCell ref="B220:C220"/>
    <mergeCell ref="B228:C228"/>
    <mergeCell ref="B232:C232"/>
    <mergeCell ref="B94:C94"/>
    <mergeCell ref="B74:C74"/>
    <mergeCell ref="B80:C80"/>
    <mergeCell ref="B86:C86"/>
    <mergeCell ref="B124:C124"/>
    <mergeCell ref="C101:C105"/>
    <mergeCell ref="A31:A48"/>
    <mergeCell ref="B36:C36"/>
    <mergeCell ref="C37:C41"/>
    <mergeCell ref="B35:C35"/>
    <mergeCell ref="C43:C47"/>
    <mergeCell ref="B42:C42"/>
    <mergeCell ref="B53:C53"/>
    <mergeCell ref="B54:C54"/>
    <mergeCell ref="B90:C90"/>
    <mergeCell ref="C57:C61"/>
    <mergeCell ref="C63:C67"/>
    <mergeCell ref="B73:C73"/>
    <mergeCell ref="B71:C71"/>
    <mergeCell ref="B72:C72"/>
    <mergeCell ref="B56:C56"/>
    <mergeCell ref="B62:C62"/>
    <mergeCell ref="C95:C99"/>
    <mergeCell ref="C75:C79"/>
    <mergeCell ref="B157:C157"/>
    <mergeCell ref="B118:C118"/>
    <mergeCell ref="B106:C106"/>
    <mergeCell ref="B152:C152"/>
    <mergeCell ref="B153:C153"/>
    <mergeCell ref="B154:C154"/>
    <mergeCell ref="A125:C126"/>
    <mergeCell ref="C113:C117"/>
    <mergeCell ref="D87:P87"/>
    <mergeCell ref="Q87:Q88"/>
    <mergeCell ref="B186:C186"/>
    <mergeCell ref="B187:C187"/>
    <mergeCell ref="A107:A124"/>
    <mergeCell ref="D145:P145"/>
    <mergeCell ref="Q145:Q146"/>
    <mergeCell ref="B91:C91"/>
    <mergeCell ref="B92:C92"/>
    <mergeCell ref="B151:C151"/>
    <mergeCell ref="C119:C123"/>
    <mergeCell ref="A290:C290"/>
    <mergeCell ref="D239:P239"/>
    <mergeCell ref="B200:C200"/>
    <mergeCell ref="A287:C287"/>
    <mergeCell ref="B177:C177"/>
    <mergeCell ref="B178:C178"/>
    <mergeCell ref="B224:C224"/>
    <mergeCell ref="B226:C226"/>
    <mergeCell ref="A147:A158"/>
    <mergeCell ref="Q190:Q191"/>
    <mergeCell ref="A177:A187"/>
    <mergeCell ref="B155:C155"/>
    <mergeCell ref="B156:C156"/>
    <mergeCell ref="B185:C185"/>
    <mergeCell ref="B158:C158"/>
    <mergeCell ref="A159:A176"/>
    <mergeCell ref="C165:C169"/>
    <mergeCell ref="B170:C170"/>
    <mergeCell ref="D190:P190"/>
    <mergeCell ref="B147:C147"/>
    <mergeCell ref="B148:C148"/>
    <mergeCell ref="B149:C149"/>
    <mergeCell ref="B150:C150"/>
    <mergeCell ref="A11:C12"/>
    <mergeCell ref="B13:C13"/>
    <mergeCell ref="B14:C14"/>
    <mergeCell ref="A49:C50"/>
    <mergeCell ref="B34:C34"/>
    <mergeCell ref="A69:A86"/>
    <mergeCell ref="B1:O1"/>
    <mergeCell ref="B2:O2"/>
    <mergeCell ref="C19:C23"/>
    <mergeCell ref="A5:Q5"/>
    <mergeCell ref="A4:Q4"/>
    <mergeCell ref="A51:A68"/>
    <mergeCell ref="B32:C32"/>
    <mergeCell ref="B33:C33"/>
    <mergeCell ref="D11:P11"/>
    <mergeCell ref="D49:P49"/>
    <mergeCell ref="A222:F222"/>
    <mergeCell ref="B212:C212"/>
    <mergeCell ref="B214:C214"/>
    <mergeCell ref="B216:C216"/>
    <mergeCell ref="B218:C218"/>
    <mergeCell ref="Q49:Q50"/>
    <mergeCell ref="D125:P125"/>
    <mergeCell ref="Q125:Q126"/>
    <mergeCell ref="A190:C191"/>
    <mergeCell ref="B192:C192"/>
    <mergeCell ref="B206:C206"/>
    <mergeCell ref="Q11:Q12"/>
    <mergeCell ref="A188:F188"/>
    <mergeCell ref="A194:F194"/>
    <mergeCell ref="B183:C183"/>
    <mergeCell ref="C25:C29"/>
    <mergeCell ref="B24:C24"/>
    <mergeCell ref="B18:C18"/>
    <mergeCell ref="A89:A106"/>
    <mergeCell ref="A13:A30"/>
    <mergeCell ref="B15:C15"/>
    <mergeCell ref="B16:C16"/>
    <mergeCell ref="B17:C17"/>
    <mergeCell ref="B31:C31"/>
    <mergeCell ref="B93:C93"/>
    <mergeCell ref="B55:C55"/>
    <mergeCell ref="C81:C85"/>
    <mergeCell ref="B89:C89"/>
    <mergeCell ref="B51:C51"/>
    <mergeCell ref="B52:C52"/>
    <mergeCell ref="A285:F285"/>
    <mergeCell ref="A267:B268"/>
    <mergeCell ref="C267:C268"/>
    <mergeCell ref="D267:P267"/>
    <mergeCell ref="Q267:Q268"/>
    <mergeCell ref="A234:F234"/>
    <mergeCell ref="Q239:Q240"/>
    <mergeCell ref="A265:F265"/>
    <mergeCell ref="A196:C196"/>
    <mergeCell ref="A197:C197"/>
    <mergeCell ref="A198:O198"/>
    <mergeCell ref="D196:P196"/>
    <mergeCell ref="D197:P197"/>
    <mergeCell ref="B195:I195"/>
  </mergeCells>
  <printOptions/>
  <pageMargins left="0.1968503937007874" right="0.15748031496062992" top="0.1968503937007874" bottom="0.15748031496062992" header="0.1968503937007874" footer="0.15748031496062992"/>
  <pageSetup fitToHeight="6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5.7109375" style="0" customWidth="1"/>
    <col min="2" max="2" width="10.00390625" style="0" customWidth="1"/>
    <col min="4" max="4" width="9.8515625" style="0" customWidth="1"/>
  </cols>
  <sheetData>
    <row r="2" spans="2:5" ht="18.75">
      <c r="B2" s="201" t="s">
        <v>25</v>
      </c>
      <c r="C2" s="201"/>
      <c r="D2" s="201"/>
      <c r="E2" s="201"/>
    </row>
    <row r="4" spans="2:5" ht="33.75">
      <c r="B4" s="10" t="s">
        <v>22</v>
      </c>
      <c r="C4" s="10" t="s">
        <v>23</v>
      </c>
      <c r="D4" s="10" t="s">
        <v>100</v>
      </c>
      <c r="E4" s="10" t="s">
        <v>24</v>
      </c>
    </row>
    <row r="6" spans="2:5" ht="18.75">
      <c r="B6" s="11">
        <v>1</v>
      </c>
      <c r="C6" s="11">
        <v>2</v>
      </c>
      <c r="D6" s="11">
        <v>3</v>
      </c>
      <c r="E6" s="11">
        <v>4</v>
      </c>
    </row>
    <row r="8" spans="2:6" ht="21">
      <c r="B8" s="15">
        <v>1</v>
      </c>
      <c r="C8" s="202" t="s">
        <v>26</v>
      </c>
      <c r="D8" s="202"/>
      <c r="E8" s="202"/>
      <c r="F8" s="202"/>
    </row>
    <row r="9" spans="3:4" ht="15">
      <c r="C9" s="12" t="s">
        <v>27</v>
      </c>
      <c r="D9" s="13" t="s">
        <v>29</v>
      </c>
    </row>
    <row r="10" spans="3:4" ht="15">
      <c r="C10" s="12" t="s">
        <v>28</v>
      </c>
      <c r="D10" s="13" t="s">
        <v>30</v>
      </c>
    </row>
    <row r="12" spans="2:7" ht="21">
      <c r="B12" s="15">
        <v>2</v>
      </c>
      <c r="C12" s="16" t="s">
        <v>31</v>
      </c>
      <c r="D12" s="16"/>
      <c r="E12" s="16"/>
      <c r="F12" s="16"/>
      <c r="G12" s="17"/>
    </row>
    <row r="13" spans="3:4" ht="15">
      <c r="C13" s="14" t="s">
        <v>101</v>
      </c>
      <c r="D13" s="13" t="s">
        <v>32</v>
      </c>
    </row>
    <row r="14" spans="3:4" ht="15">
      <c r="C14" s="14" t="s">
        <v>102</v>
      </c>
      <c r="D14" s="13" t="s">
        <v>33</v>
      </c>
    </row>
    <row r="15" spans="3:4" ht="15">
      <c r="C15" s="14" t="s">
        <v>103</v>
      </c>
      <c r="D15" s="13" t="s">
        <v>34</v>
      </c>
    </row>
    <row r="16" spans="3:4" ht="15">
      <c r="C16" s="14" t="s">
        <v>104</v>
      </c>
      <c r="D16" s="13" t="s">
        <v>35</v>
      </c>
    </row>
    <row r="17" spans="3:4" ht="15">
      <c r="C17" s="14" t="s">
        <v>105</v>
      </c>
      <c r="D17" s="13" t="s">
        <v>36</v>
      </c>
    </row>
    <row r="18" spans="3:4" ht="15">
      <c r="C18" s="14" t="s">
        <v>106</v>
      </c>
      <c r="D18" s="13" t="s">
        <v>37</v>
      </c>
    </row>
    <row r="20" spans="2:6" ht="21">
      <c r="B20" s="15">
        <v>3</v>
      </c>
      <c r="C20" s="16" t="s">
        <v>121</v>
      </c>
      <c r="D20" s="16"/>
      <c r="E20" s="16"/>
      <c r="F20" s="16"/>
    </row>
    <row r="21" spans="2:6" ht="21">
      <c r="B21" s="15"/>
      <c r="C21" s="14" t="s">
        <v>107</v>
      </c>
      <c r="D21" s="13" t="s">
        <v>112</v>
      </c>
      <c r="F21" s="14"/>
    </row>
    <row r="22" spans="2:6" ht="21">
      <c r="B22" s="15"/>
      <c r="C22" s="14" t="s">
        <v>108</v>
      </c>
      <c r="D22" s="13" t="s">
        <v>113</v>
      </c>
      <c r="F22" s="14"/>
    </row>
    <row r="23" spans="2:6" ht="21">
      <c r="B23" s="15"/>
      <c r="C23" s="14" t="s">
        <v>109</v>
      </c>
      <c r="D23" s="13" t="s">
        <v>114</v>
      </c>
      <c r="F23" s="14"/>
    </row>
    <row r="24" spans="2:6" ht="21">
      <c r="B24" s="15"/>
      <c r="C24" s="14" t="s">
        <v>110</v>
      </c>
      <c r="D24" s="13" t="s">
        <v>115</v>
      </c>
      <c r="F24" s="14"/>
    </row>
    <row r="25" spans="2:6" ht="21">
      <c r="B25" s="15"/>
      <c r="C25" s="14" t="s">
        <v>111</v>
      </c>
      <c r="D25" s="13" t="s">
        <v>116</v>
      </c>
      <c r="F25" s="14"/>
    </row>
    <row r="26" spans="2:6" ht="21">
      <c r="B26" s="15"/>
      <c r="C26" s="16"/>
      <c r="D26" s="16"/>
      <c r="E26" s="16"/>
      <c r="F26" s="16"/>
    </row>
    <row r="27" spans="2:6" ht="21">
      <c r="B27" s="15">
        <v>4</v>
      </c>
      <c r="C27" s="202" t="s">
        <v>117</v>
      </c>
      <c r="D27" s="202"/>
      <c r="E27" s="202"/>
      <c r="F27" s="202"/>
    </row>
    <row r="28" spans="3:4" ht="15">
      <c r="C28" s="14" t="s">
        <v>118</v>
      </c>
      <c r="D28" s="13" t="s">
        <v>119</v>
      </c>
    </row>
    <row r="29" spans="3:4" ht="15">
      <c r="C29" s="14"/>
      <c r="D29" s="13"/>
    </row>
    <row r="30" spans="3:4" ht="15">
      <c r="C30" s="14"/>
      <c r="D30" s="13"/>
    </row>
    <row r="32" spans="1:4" ht="15">
      <c r="A32" s="203"/>
      <c r="B32" s="203"/>
      <c r="C32" s="204"/>
      <c r="D32" s="204"/>
    </row>
  </sheetData>
  <sheetProtection/>
  <mergeCells count="5">
    <mergeCell ref="B2:E2"/>
    <mergeCell ref="C8:F8"/>
    <mergeCell ref="C27:F27"/>
    <mergeCell ref="A32:B32"/>
    <mergeCell ref="C32:D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Тамара</cp:lastModifiedBy>
  <cp:lastPrinted>2011-10-12T13:37:11Z</cp:lastPrinted>
  <dcterms:created xsi:type="dcterms:W3CDTF">2010-05-15T07:10:46Z</dcterms:created>
  <dcterms:modified xsi:type="dcterms:W3CDTF">2011-10-29T13:53:59Z</dcterms:modified>
  <cp:category/>
  <cp:version/>
  <cp:contentType/>
  <cp:contentStatus/>
</cp:coreProperties>
</file>